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4240" windowHeight="13140" activeTab="0"/>
  </bookViews>
  <sheets>
    <sheet name="ACTA 001-2023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<sst xmlns="http://schemas.openxmlformats.org/spreadsheetml/2006/main" count="77" uniqueCount="52">
  <si>
    <t>CONSEJO NACIONAL DE ADOPCIONES</t>
  </si>
  <si>
    <t>COORDINACIÓN DE ADMINISTRACIÓN FINANCIERA</t>
  </si>
  <si>
    <t>UNIDAD DE TESORERÍA</t>
  </si>
  <si>
    <t>LEY DE ACCESO A LA INFORMACIÓN PÚBLICA</t>
  </si>
  <si>
    <t>ARTÍCULO 10, NUMERAL 22</t>
  </si>
  <si>
    <t>INFORMACIÓN DE PROCESOS DE CONTRATACIONES MES DE ENERO 2023.</t>
  </si>
  <si>
    <t>Nº</t>
  </si>
  <si>
    <t>No. Factura</t>
  </si>
  <si>
    <t xml:space="preserve">Fecha del Documento </t>
  </si>
  <si>
    <t>NIT</t>
  </si>
  <si>
    <t>Nombre</t>
  </si>
  <si>
    <t>Descripción del Bien o Servicio Adquirido</t>
  </si>
  <si>
    <t>Monto</t>
  </si>
  <si>
    <t>323676C7 - 3764537227</t>
  </si>
  <si>
    <t>575081-4</t>
  </si>
  <si>
    <t>Cargo Expreso, S. A.</t>
  </si>
  <si>
    <t>Servicio envío de correspondencia</t>
  </si>
  <si>
    <t xml:space="preserve">F53A1346 - 1911242987 </t>
  </si>
  <si>
    <t>992929-0</t>
  </si>
  <si>
    <t>TELECOMUNICACIONES DE GUATEMALA, S.A.</t>
  </si>
  <si>
    <t>Servicio de Telefonía Fija</t>
  </si>
  <si>
    <t xml:space="preserve">C1326EBA -  3581431162 </t>
  </si>
  <si>
    <t xml:space="preserve">Servicio de Telefonía Celular </t>
  </si>
  <si>
    <t xml:space="preserve">8DE3B3D6 - 0540953538 </t>
  </si>
  <si>
    <t>25CACE79 - 2729722818</t>
  </si>
  <si>
    <t>32644-5</t>
  </si>
  <si>
    <t>Empresa Eléctrica de Guatemala, S. A.</t>
  </si>
  <si>
    <t xml:space="preserve">Servicio de Energía Eléctrica </t>
  </si>
  <si>
    <t>08FFCD33 - 1056264027</t>
  </si>
  <si>
    <t>F176C0CF - 4182396027</t>
  </si>
  <si>
    <t>6DAEFF09 - 728974436</t>
  </si>
  <si>
    <t>18A58827 - 3352579937</t>
  </si>
  <si>
    <t>D4FE82CB - 1559970893</t>
  </si>
  <si>
    <t xml:space="preserve">AADB381B - 961759120 </t>
  </si>
  <si>
    <t>BCD97C09 - 3028832046</t>
  </si>
  <si>
    <t>Empresa Eléctrica De Guatemala, S. A.</t>
  </si>
  <si>
    <t>6B5A9D07 - 2573684059</t>
  </si>
  <si>
    <t>330622-4</t>
  </si>
  <si>
    <t>Distribuidora Jalapeña Sociedad Anónima</t>
  </si>
  <si>
    <t xml:space="preserve">Agua, Clase: Purificada; en garrafón </t>
  </si>
  <si>
    <t>B6CD9030-2888780460</t>
  </si>
  <si>
    <t>3496447-9</t>
  </si>
  <si>
    <t xml:space="preserve"> Inmobiliaria Honey-Bee, Sociedad Anónima</t>
  </si>
  <si>
    <t>Arrendamiento de Inmueble oficinas centrales zona 9, Guatemala.</t>
  </si>
  <si>
    <t>5F10E08E-480462508</t>
  </si>
  <si>
    <t>2400112-0</t>
  </si>
  <si>
    <t>De León Barrientos Ana Cecilia</t>
  </si>
  <si>
    <t>Arrendamiento de Inmueble oficina departamental Quetzaltenango.</t>
  </si>
  <si>
    <t>C9949F95-2740667651</t>
  </si>
  <si>
    <t>32105-2</t>
  </si>
  <si>
    <t>Uno Guatemala, Sociedad Anónima</t>
  </si>
  <si>
    <t>Compra de cupones canjeables por combustible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</si>
</sst>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thick"/>
      <top style="medium"/>
      <bottom style="thick"/>
    </border>
    <border>
      <left/>
      <right/>
      <top/>
      <bottom style="thick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3" fontId="2" fillId="0" borderId="3" xfId="2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43" fontId="0" fillId="0" borderId="7" xfId="2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3" fontId="2" fillId="0" borderId="9" xfId="20" applyFont="1" applyFill="1" applyBorder="1" applyAlignment="1">
      <alignment horizontal="center" vertical="center" wrapText="1"/>
    </xf>
    <xf numFmtId="43" fontId="0" fillId="0" borderId="0" xfId="20" applyFont="1" applyFill="1"/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2</xdr:col>
      <xdr:colOff>485775</xdr:colOff>
      <xdr:row>4</xdr:row>
      <xdr:rowOff>0</xdr:rowOff>
    </xdr:to>
    <xdr:pic>
      <xdr:nvPicPr>
        <xdr:cNvPr id="2" name="Imagen 1" descr="Logo Fin_0.tm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0"/>
          <a:ext cx="7143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19B21-C18F-4C1B-A08C-CDBC0C5D0981}">
  <dimension ref="B1:H25"/>
  <sheetViews>
    <sheetView tabSelected="1" workbookViewId="0" topLeftCell="A1">
      <selection activeCell="F28" sqref="F28"/>
    </sheetView>
  </sheetViews>
  <sheetFormatPr defaultColWidth="11.421875" defaultRowHeight="15"/>
  <cols>
    <col min="1" max="1" width="3.57421875" style="0" customWidth="1"/>
    <col min="2" max="2" width="3.421875" style="0" bestFit="1" customWidth="1"/>
    <col min="3" max="3" width="12.8515625" style="0" bestFit="1" customWidth="1"/>
    <col min="4" max="4" width="11.28125" style="0" bestFit="1" customWidth="1"/>
    <col min="5" max="5" width="9.7109375" style="0" bestFit="1" customWidth="1"/>
    <col min="6" max="6" width="19.421875" style="0" customWidth="1"/>
    <col min="7" max="7" width="18.8515625" style="0" customWidth="1"/>
    <col min="8" max="8" width="11.421875" style="15" customWidth="1"/>
  </cols>
  <sheetData>
    <row r="1" spans="2:8" s="1" customFormat="1" ht="17.25">
      <c r="B1" s="20" t="s">
        <v>0</v>
      </c>
      <c r="C1" s="20"/>
      <c r="D1" s="20"/>
      <c r="E1" s="20"/>
      <c r="F1" s="20"/>
      <c r="G1" s="20"/>
      <c r="H1" s="20"/>
    </row>
    <row r="2" spans="2:8" s="1" customFormat="1" ht="17.25">
      <c r="B2" s="20" t="s">
        <v>1</v>
      </c>
      <c r="C2" s="20"/>
      <c r="D2" s="20"/>
      <c r="E2" s="20"/>
      <c r="F2" s="20"/>
      <c r="G2" s="20"/>
      <c r="H2" s="20"/>
    </row>
    <row r="3" spans="2:8" s="1" customFormat="1" ht="17.25">
      <c r="B3" s="20" t="s">
        <v>2</v>
      </c>
      <c r="C3" s="20"/>
      <c r="D3" s="20"/>
      <c r="E3" s="20"/>
      <c r="F3" s="20"/>
      <c r="G3" s="20"/>
      <c r="H3" s="20"/>
    </row>
    <row r="4" spans="2:5" s="1" customFormat="1" ht="17.25">
      <c r="B4" s="20"/>
      <c r="C4" s="20"/>
      <c r="D4" s="20"/>
      <c r="E4" s="20"/>
    </row>
    <row r="5" spans="2:8" s="2" customFormat="1" ht="13.5">
      <c r="B5" s="21" t="s">
        <v>3</v>
      </c>
      <c r="C5" s="21"/>
      <c r="D5" s="21"/>
      <c r="E5" s="21"/>
      <c r="F5" s="21"/>
      <c r="G5" s="21"/>
      <c r="H5" s="21"/>
    </row>
    <row r="6" spans="2:8" s="2" customFormat="1" ht="13.5">
      <c r="B6" s="21" t="s">
        <v>4</v>
      </c>
      <c r="C6" s="21"/>
      <c r="D6" s="21"/>
      <c r="E6" s="21"/>
      <c r="F6" s="21"/>
      <c r="G6" s="21"/>
      <c r="H6" s="21"/>
    </row>
    <row r="7" spans="2:8" s="2" customFormat="1" ht="14.25" thickBot="1">
      <c r="B7" s="16" t="s">
        <v>5</v>
      </c>
      <c r="C7" s="16"/>
      <c r="D7" s="16"/>
      <c r="E7" s="16"/>
      <c r="F7" s="16"/>
      <c r="G7" s="16"/>
      <c r="H7" s="16"/>
    </row>
    <row r="8" spans="2:8" ht="46.5" thickBot="1" thickTop="1">
      <c r="B8" s="3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5" t="s">
        <v>12</v>
      </c>
    </row>
    <row r="9" spans="2:8" ht="37.5" customHeight="1">
      <c r="B9" s="6">
        <v>1</v>
      </c>
      <c r="C9" s="7" t="s">
        <v>13</v>
      </c>
      <c r="D9" s="8">
        <v>44928</v>
      </c>
      <c r="E9" s="8" t="s">
        <v>14</v>
      </c>
      <c r="F9" s="7" t="s">
        <v>15</v>
      </c>
      <c r="G9" s="9" t="s">
        <v>16</v>
      </c>
      <c r="H9" s="10">
        <v>1734.3</v>
      </c>
    </row>
    <row r="10" spans="2:8" ht="30">
      <c r="B10" s="11">
        <f>+B9+1</f>
        <v>2</v>
      </c>
      <c r="C10" s="12" t="s">
        <v>17</v>
      </c>
      <c r="D10" s="8">
        <v>44929</v>
      </c>
      <c r="E10" s="8" t="s">
        <v>18</v>
      </c>
      <c r="F10" s="12" t="s">
        <v>19</v>
      </c>
      <c r="G10" s="13" t="s">
        <v>20</v>
      </c>
      <c r="H10" s="10">
        <v>2103.3</v>
      </c>
    </row>
    <row r="11" spans="2:8" ht="30">
      <c r="B11" s="11">
        <f aca="true" t="shared" si="0" ref="B11:B24">+B10+1</f>
        <v>3</v>
      </c>
      <c r="C11" s="7" t="s">
        <v>21</v>
      </c>
      <c r="D11" s="8">
        <v>44931</v>
      </c>
      <c r="E11" s="8" t="s">
        <v>18</v>
      </c>
      <c r="F11" s="12" t="s">
        <v>19</v>
      </c>
      <c r="G11" s="13" t="s">
        <v>22</v>
      </c>
      <c r="H11" s="10">
        <v>499</v>
      </c>
    </row>
    <row r="12" spans="2:8" ht="30">
      <c r="B12" s="11">
        <f t="shared" si="0"/>
        <v>4</v>
      </c>
      <c r="C12" s="12" t="s">
        <v>23</v>
      </c>
      <c r="D12" s="8">
        <v>44931</v>
      </c>
      <c r="E12" s="8" t="s">
        <v>18</v>
      </c>
      <c r="F12" s="12" t="s">
        <v>19</v>
      </c>
      <c r="G12" s="13" t="s">
        <v>22</v>
      </c>
      <c r="H12" s="10">
        <v>600</v>
      </c>
    </row>
    <row r="13" spans="2:8" ht="30">
      <c r="B13" s="6">
        <f t="shared" si="0"/>
        <v>5</v>
      </c>
      <c r="C13" s="7" t="s">
        <v>24</v>
      </c>
      <c r="D13" s="8">
        <v>44932</v>
      </c>
      <c r="E13" s="8" t="s">
        <v>25</v>
      </c>
      <c r="F13" s="7" t="s">
        <v>26</v>
      </c>
      <c r="G13" s="13" t="s">
        <v>27</v>
      </c>
      <c r="H13" s="10">
        <v>579.99</v>
      </c>
    </row>
    <row r="14" spans="2:8" ht="30">
      <c r="B14" s="11">
        <f t="shared" si="0"/>
        <v>6</v>
      </c>
      <c r="C14" s="7" t="s">
        <v>28</v>
      </c>
      <c r="D14" s="8">
        <v>44932</v>
      </c>
      <c r="E14" s="8" t="s">
        <v>25</v>
      </c>
      <c r="F14" s="7" t="s">
        <v>26</v>
      </c>
      <c r="G14" s="13" t="s">
        <v>27</v>
      </c>
      <c r="H14" s="10">
        <v>775.3</v>
      </c>
    </row>
    <row r="15" spans="2:8" ht="30">
      <c r="B15" s="11">
        <f t="shared" si="0"/>
        <v>7</v>
      </c>
      <c r="C15" s="7" t="s">
        <v>29</v>
      </c>
      <c r="D15" s="8">
        <v>44932</v>
      </c>
      <c r="E15" s="8" t="s">
        <v>25</v>
      </c>
      <c r="F15" s="7" t="s">
        <v>26</v>
      </c>
      <c r="G15" s="13" t="s">
        <v>27</v>
      </c>
      <c r="H15" s="10">
        <v>979.82</v>
      </c>
    </row>
    <row r="16" spans="2:8" ht="30">
      <c r="B16" s="11">
        <f t="shared" si="0"/>
        <v>8</v>
      </c>
      <c r="C16" s="7" t="s">
        <v>30</v>
      </c>
      <c r="D16" s="8">
        <v>44932</v>
      </c>
      <c r="E16" s="8" t="s">
        <v>25</v>
      </c>
      <c r="F16" s="7" t="s">
        <v>26</v>
      </c>
      <c r="G16" s="13" t="s">
        <v>27</v>
      </c>
      <c r="H16" s="10">
        <v>159.87</v>
      </c>
    </row>
    <row r="17" spans="2:8" ht="30">
      <c r="B17" s="11">
        <f t="shared" si="0"/>
        <v>9</v>
      </c>
      <c r="C17" s="7" t="s">
        <v>31</v>
      </c>
      <c r="D17" s="8">
        <v>44932</v>
      </c>
      <c r="E17" s="8" t="s">
        <v>25</v>
      </c>
      <c r="F17" s="7" t="s">
        <v>26</v>
      </c>
      <c r="G17" s="13" t="s">
        <v>27</v>
      </c>
      <c r="H17" s="10">
        <v>499.44</v>
      </c>
    </row>
    <row r="18" spans="2:8" ht="30">
      <c r="B18" s="11">
        <f t="shared" si="0"/>
        <v>10</v>
      </c>
      <c r="C18" s="7" t="s">
        <v>32</v>
      </c>
      <c r="D18" s="8">
        <v>44932</v>
      </c>
      <c r="E18" s="8" t="s">
        <v>25</v>
      </c>
      <c r="F18" s="7" t="s">
        <v>26</v>
      </c>
      <c r="G18" s="13" t="s">
        <v>27</v>
      </c>
      <c r="H18" s="10">
        <v>1547.32</v>
      </c>
    </row>
    <row r="19" spans="2:8" ht="30">
      <c r="B19" s="11">
        <f t="shared" si="0"/>
        <v>11</v>
      </c>
      <c r="C19" s="7" t="s">
        <v>33</v>
      </c>
      <c r="D19" s="8">
        <v>44932</v>
      </c>
      <c r="E19" s="8" t="s">
        <v>25</v>
      </c>
      <c r="F19" s="7" t="s">
        <v>26</v>
      </c>
      <c r="G19" s="13" t="s">
        <v>27</v>
      </c>
      <c r="H19" s="10">
        <v>662.9</v>
      </c>
    </row>
    <row r="20" spans="2:8" ht="30">
      <c r="B20" s="11">
        <f t="shared" si="0"/>
        <v>12</v>
      </c>
      <c r="C20" s="7" t="s">
        <v>34</v>
      </c>
      <c r="D20" s="8">
        <v>44932</v>
      </c>
      <c r="E20" s="8" t="s">
        <v>25</v>
      </c>
      <c r="F20" s="7" t="s">
        <v>35</v>
      </c>
      <c r="G20" s="13" t="s">
        <v>27</v>
      </c>
      <c r="H20" s="10">
        <v>378.15</v>
      </c>
    </row>
    <row r="21" spans="2:8" ht="45">
      <c r="B21" s="11">
        <f t="shared" si="0"/>
        <v>13</v>
      </c>
      <c r="C21" s="7" t="s">
        <v>36</v>
      </c>
      <c r="D21" s="8">
        <v>44938</v>
      </c>
      <c r="E21" s="8" t="s">
        <v>37</v>
      </c>
      <c r="F21" s="7" t="s">
        <v>38</v>
      </c>
      <c r="G21" s="13" t="s">
        <v>39</v>
      </c>
      <c r="H21" s="10">
        <v>585</v>
      </c>
    </row>
    <row r="22" spans="2:8" ht="60">
      <c r="B22" s="11">
        <f t="shared" si="0"/>
        <v>14</v>
      </c>
      <c r="C22" s="7" t="s">
        <v>40</v>
      </c>
      <c r="D22" s="8">
        <v>44937</v>
      </c>
      <c r="E22" s="8" t="s">
        <v>41</v>
      </c>
      <c r="F22" s="7" t="s">
        <v>42</v>
      </c>
      <c r="G22" s="13" t="s">
        <v>43</v>
      </c>
      <c r="H22" s="10">
        <v>79107.11</v>
      </c>
    </row>
    <row r="23" spans="2:8" ht="60">
      <c r="B23" s="11">
        <f t="shared" si="0"/>
        <v>15</v>
      </c>
      <c r="C23" s="7" t="s">
        <v>44</v>
      </c>
      <c r="D23" s="8">
        <v>44946</v>
      </c>
      <c r="E23" s="8" t="s">
        <v>45</v>
      </c>
      <c r="F23" s="7" t="s">
        <v>46</v>
      </c>
      <c r="G23" s="13" t="s">
        <v>47</v>
      </c>
      <c r="H23" s="10">
        <v>4725</v>
      </c>
    </row>
    <row r="24" spans="2:8" ht="45.75" thickBot="1">
      <c r="B24" s="11">
        <f t="shared" si="0"/>
        <v>16</v>
      </c>
      <c r="C24" s="7" t="s">
        <v>48</v>
      </c>
      <c r="D24" s="8">
        <v>44946</v>
      </c>
      <c r="E24" s="8" t="s">
        <v>49</v>
      </c>
      <c r="F24" s="7" t="s">
        <v>50</v>
      </c>
      <c r="G24" s="13" t="s">
        <v>51</v>
      </c>
      <c r="H24" s="10">
        <v>59980</v>
      </c>
    </row>
    <row r="25" spans="2:8" ht="15.75" thickBot="1">
      <c r="B25" s="17"/>
      <c r="C25" s="18"/>
      <c r="D25" s="18"/>
      <c r="E25" s="18"/>
      <c r="F25" s="18"/>
      <c r="G25" s="19"/>
      <c r="H25" s="14">
        <f>SUM(H9:H24)</f>
        <v>154916.5</v>
      </c>
    </row>
    <row r="26" ht="15.75" thickTop="1"/>
  </sheetData>
  <mergeCells count="8">
    <mergeCell ref="B7:H7"/>
    <mergeCell ref="B25:G25"/>
    <mergeCell ref="B1:H1"/>
    <mergeCell ref="B2:H2"/>
    <mergeCell ref="B3:H3"/>
    <mergeCell ref="B4:E4"/>
    <mergeCell ref="B5:H5"/>
    <mergeCell ref="B6:H6"/>
  </mergeCells>
  <printOptions/>
  <pageMargins left="0.7" right="0.7" top="0.75" bottom="0.75" header="0.3" footer="0.3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 Guadalupe Tinti Esquit</dc:creator>
  <cp:keywords/>
  <dc:description/>
  <cp:lastModifiedBy>José Pedro Montenegro Santos</cp:lastModifiedBy>
  <dcterms:created xsi:type="dcterms:W3CDTF">2023-02-08T15:37:50Z</dcterms:created>
  <dcterms:modified xsi:type="dcterms:W3CDTF">2023-02-08T16:34:22Z</dcterms:modified>
  <cp:category/>
  <cp:version/>
  <cp:contentType/>
  <cp:contentStatus/>
</cp:coreProperties>
</file>