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bcastillo\Documents\Plantilla temporal DOCs UIP\InformacionPublica\N11\"/>
    </mc:Choice>
  </mc:AlternateContent>
  <xr:revisionPtr revIDLastSave="0" documentId="13_ncr:1_{0D5CF0C9-9918-4011-8BF4-4FD8295A8B7B}" xr6:coauthVersionLast="47" xr6:coauthVersionMax="47" xr10:uidLastSave="{00000000-0000-0000-0000-000000000000}"/>
  <bookViews>
    <workbookView xWindow="-120" yWindow="480" windowWidth="20730" windowHeight="11160" tabRatio="500" activeTab="1" xr2:uid="{94CC7BDE-504C-447B-9272-423B9C861B06}"/>
  </bookViews>
  <sheets>
    <sheet name="10-2025"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 l="1"/>
  <c r="F14" i="2"/>
  <c r="F12" i="2"/>
  <c r="F11" i="2"/>
  <c r="F10" i="2"/>
</calcChain>
</file>

<file path=xl/sharedStrings.xml><?xml version="1.0" encoding="utf-8"?>
<sst xmlns="http://schemas.openxmlformats.org/spreadsheetml/2006/main" count="408" uniqueCount="197">
  <si>
    <r>
      <t xml:space="preserve">SISTEMA DE GESTION
</t>
    </r>
    <r>
      <rPr>
        <b/>
        <sz val="9"/>
        <color indexed="8"/>
        <rFont val="Arial"/>
        <family val="2"/>
      </rPr>
      <t xml:space="preserve">Información de oficio
</t>
    </r>
    <r>
      <rPr>
        <b/>
        <sz val="10"/>
        <color indexed="8"/>
        <rFont val="Arial"/>
        <family val="2"/>
      </rPr>
      <t xml:space="preserve">Ley de acceso a la información - Art 10 Numeral 11
</t>
    </r>
    <r>
      <rPr>
        <b/>
        <sz val="12"/>
        <color indexed="8"/>
        <rFont val="Arial"/>
        <family val="2"/>
      </rPr>
      <t>INFORMACIÓN DE PROCESOS DE CONTRATACIONES</t>
    </r>
  </si>
  <si>
    <t>PAGINA     :</t>
  </si>
  <si>
    <t>de</t>
  </si>
  <si>
    <t>FECHA       :</t>
  </si>
  <si>
    <t>HORA        :</t>
  </si>
  <si>
    <t>REPORTE   :</t>
  </si>
  <si>
    <t>R00812608.rpt</t>
  </si>
  <si>
    <t>EJERCICIO</t>
  </si>
  <si>
    <t>2025</t>
  </si>
  <si>
    <t>PERIODO</t>
  </si>
  <si>
    <t>octubre</t>
  </si>
  <si>
    <t>a</t>
  </si>
  <si>
    <t>ENTIDAD</t>
  </si>
  <si>
    <t>11140067</t>
  </si>
  <si>
    <t>PROCESO</t>
  </si>
  <si>
    <t>ARRENDAMIENTO DE BIENES INMUEBLES  (Art.43 inciso e)</t>
  </si>
  <si>
    <t>Gestion de Gasto</t>
  </si>
  <si>
    <t>Monto
contratado</t>
  </si>
  <si>
    <t>Descripción / Nit / Proveedor</t>
  </si>
  <si>
    <t>Renglón presupuestario</t>
  </si>
  <si>
    <t>Arrendamiento de Inmueble ubicado en 7ª Avenida 06-68 de la zona 9 de esta Ciudad Capital, para funcionamiento de oficinas del Consejo Nacional de Adopciones, período correspondiente al mes de octubre de 2025</t>
  </si>
  <si>
    <t>ARRENDAMIENTO DE EDIFICIOS Y LOCALES</t>
  </si>
  <si>
    <t>20,264.97</t>
  </si>
  <si>
    <t>34964479</t>
  </si>
  <si>
    <t>INMOBILIARIA HONEY-BEE, SOCIEDAD ANONIMA</t>
  </si>
  <si>
    <t>20,264.98</t>
  </si>
  <si>
    <t>Arrendamiento de inmueble ubicado en la 1ª Avenida A 10-15 zona 6 del Municipio de Quetzaltenango Departamento de Quetzaltenango, destinado para el funcionamiento de la Oficina Departamental de Quetzaltenango del Consejo Nacional de Adopciones, correspondiente al mes de octubre de 2025</t>
  </si>
  <si>
    <t>2,500.00</t>
  </si>
  <si>
    <t>24001120</t>
  </si>
  <si>
    <t>DE LEÓN BARRIENTOS ANA CECILIA</t>
  </si>
  <si>
    <t>TOTAL POR PROCESO</t>
  </si>
  <si>
    <t>COMPRA DE BAJA CUANTÍA (ART.43 INCISO A)</t>
  </si>
  <si>
    <t>Orden de Compra</t>
  </si>
  <si>
    <t>179</t>
  </si>
  <si>
    <t>Servicio de impresión de 70 afiches para promover el Programa Madres en Conflicto con su Maternidad, en las Cabeceras Municipales en donde funcionan oficinas del Registro Nacional de las Personas (RENAP).</t>
  </si>
  <si>
    <t>IMPRESIÓN, ENCUADERNACIÓN Y REPRODUCCIÓN</t>
  </si>
  <si>
    <t>910.00</t>
  </si>
  <si>
    <t>91883253</t>
  </si>
  <si>
    <t>GRUPO IMPRESOS UNIDOS  SOCIEDAD ANONIMA</t>
  </si>
  <si>
    <t>185</t>
  </si>
  <si>
    <t>Servicio de aromatización y desodorización para la sede Central del Consejo Nacional de Adopciones, Correspondiente al mes de septiembre de 2025</t>
  </si>
  <si>
    <t>OTROS SERVICIOS</t>
  </si>
  <si>
    <t>462.50</t>
  </si>
  <si>
    <t>96683503</t>
  </si>
  <si>
    <t>SISTEMAS DE SANITIZACION Y FRAGANCIAS AVANZADOS  SOCIEDAD ANONIMA</t>
  </si>
  <si>
    <t>186</t>
  </si>
  <si>
    <t>Servicio de mantenimiento al vehículo tipo camioneta, marca Toyota, línea Fortuner, modelo 2020, color Plateado Metálico, con número de placas O0-757BBX, propiedad del Consejo Nacional de Adopciones.</t>
  </si>
  <si>
    <t>MANTENIMIENTO Y REPARACIÓN DE MEDIOS DE TRANSPORTE</t>
  </si>
  <si>
    <t>31502555</t>
  </si>
  <si>
    <t>GÓMEZ ARMIRA IVAN</t>
  </si>
  <si>
    <t>188</t>
  </si>
  <si>
    <t>Servicio de mantenimiento al vehículo tipo camioneta, marca Toyota, línea RAV4, modelo 2006, color Plateado Metálico, con número de placas O0-723 BCD, propiedad del Consejo Nacional de Adopciones.</t>
  </si>
  <si>
    <t>650.00</t>
  </si>
  <si>
    <t>Servicio de Enlace de Internet dedicado de 92,160 kbps (90, Mbps) de velocidad Clear Channel, con disponibilidad certificada 7/24, para uso en la sede central del Consejo Nacional de Adopciones, correspondiente al mes de septiembre 2025. NPG E570189497</t>
  </si>
  <si>
    <t>TELEFONÍA</t>
  </si>
  <si>
    <t>508.33</t>
  </si>
  <si>
    <t>77213408</t>
  </si>
  <si>
    <t>REDES HIBRIDAS  SOCIEDAD ANONIMA</t>
  </si>
  <si>
    <t>508.34</t>
  </si>
  <si>
    <t>Servicio de envío de correspondencia del Consejo Nacional de Adopciones, correspondiente al mes de septiembre de 2025. NPG E570370434</t>
  </si>
  <si>
    <t>CORREOS Y TELÉGRAFOS</t>
  </si>
  <si>
    <t>120.00</t>
  </si>
  <si>
    <t>86534599</t>
  </si>
  <si>
    <t>DELIVERY EXPRESS, SOCIEDAD ANONIMA</t>
  </si>
  <si>
    <t>180.00</t>
  </si>
  <si>
    <t>450.00</t>
  </si>
  <si>
    <t>Servicio de Internet residencial Casa Claro Pyme, teléfono número 77631615, para las instalaciones de la Oficina Departamental del Consejo Nacional de Adopciones en Quetzaltenango, Quetzaltenango, correspondiente al mes de septiembre de 2025. NPG E570880440</t>
  </si>
  <si>
    <t>257.00</t>
  </si>
  <si>
    <t>9929290</t>
  </si>
  <si>
    <t>TELECOMUNICACIONES DE GUATEMALA  SOCIEDAD ANONIMA</t>
  </si>
  <si>
    <t>Servicio de telefonía celular prestado a la Institución a través de los números: 5311-9093 y 3993-8795; y de los números telefónicos 53118191, 53116779, 53117770, 53117544, 53117331, 37657916, 37658126, 37659195, 37651224, 37652966 y 3999-7306, correspondiente al mes de septiembre 2025. NPG E570880521</t>
  </si>
  <si>
    <t>515.31</t>
  </si>
  <si>
    <t>515.32</t>
  </si>
  <si>
    <t>COMPRA DIRECTA CON OFERTA ELECTRÓNICA (ART. 43 LCE INCISO B)</t>
  </si>
  <si>
    <t>Servicio de reproducción de documentos a través de siete (7) equipos de fotocopiadora digital: seis (6) para uso de la Sede Central y uno (1) para uso en la Oficina Departamental de Quetzaltenango, del Consejo Nacional de Adopciones correspondiente al mes de septiembre 2025</t>
  </si>
  <si>
    <t>ARRENDAMIENTO DE MÁQUINAS Y EQUIPOS DE OFICINA</t>
  </si>
  <si>
    <t>1,775.00</t>
  </si>
  <si>
    <t>20514123</t>
  </si>
  <si>
    <t>VEGA VILLATORO EDELSO JAVIER</t>
  </si>
  <si>
    <t>NO APLICA LEY DE CONTRATACIONES DEL ESTADO</t>
  </si>
  <si>
    <t>Pago de cuota patronal correspondiente al mes de septiembre de 2025, según recibo DR-182-1-5747598</t>
  </si>
  <si>
    <t>APORTE PATRONAL AL IGSS</t>
  </si>
  <si>
    <t>1,427.11</t>
  </si>
  <si>
    <t>2342855</t>
  </si>
  <si>
    <t>INSTITUTO GUATEMALTECO DE SEGURIDAD SOCIAL</t>
  </si>
  <si>
    <t>2,387.41</t>
  </si>
  <si>
    <t>2,640.83</t>
  </si>
  <si>
    <t>2,854.23</t>
  </si>
  <si>
    <t>2,920.91</t>
  </si>
  <si>
    <t>3,974.57</t>
  </si>
  <si>
    <t>4,214.65</t>
  </si>
  <si>
    <t>8,642.70</t>
  </si>
  <si>
    <t>10,865.53</t>
  </si>
  <si>
    <t>14,711.26</t>
  </si>
  <si>
    <t>14,996.94</t>
  </si>
  <si>
    <t>16,458.48</t>
  </si>
  <si>
    <t>24,834.43</t>
  </si>
  <si>
    <t>Pago de Dieta por participación en una (1) sesión ordinaria del Consejo Directivo del Consejo Nacional de Adopciones, celebrada durante el mes de septiembre del año 2025, según Acta número CNA-CD-037-2025, nómina de pago de Dietas número 009-2025.</t>
  </si>
  <si>
    <t>DIETAS</t>
  </si>
  <si>
    <t>1,500.00</t>
  </si>
  <si>
    <t>44671393</t>
  </si>
  <si>
    <t>GONZALEZ MENDEZ HEIDY YANNETH</t>
  </si>
  <si>
    <t>Pago de Dieta por participación en una (1) sesión ordinaria del Consejo Directivo del Consejo Nacional de Adopciones, celebrada durante el mes de septiembre del año 2025, según Acta número CNA-CD-040-2025, nómina de pago de Dietas número 009-2025.</t>
  </si>
  <si>
    <t>17616492</t>
  </si>
  <si>
    <t>MARROQUIN MARTINEZ CLAUDIA XIOMARA</t>
  </si>
  <si>
    <t>Pago de Dietas por participación en cuatro (4) sesiones ordinarias del Consejo Directivo del Consejo Nacional de Adopciones, celebradas durante el mes de septiembre del año 2025, según Actas del número CNA-CD-037-2025 a la CNA-CD-039-2025 y Ata Número CNA-CD-041-2025 nómina de pago de Dietas número 009-2025.</t>
  </si>
  <si>
    <t>6,000.00</t>
  </si>
  <si>
    <t>57957673</t>
  </si>
  <si>
    <t>CARBALLO CORADO ARICEL DEL ROSARIO</t>
  </si>
  <si>
    <t>Pago de Dietas por participación en cuatro (4) sesiones ordinarias del Consejo Directivo del Consejo Nacional de Adopciones, celebradas durante el mes de septiembre del año 2025, según Actas del número CNA-CD-038-2025 a la CNA-CD-041-2025, nómina de pago de Dietas número 009-2025.</t>
  </si>
  <si>
    <t>9478264</t>
  </si>
  <si>
    <t>MARQUEZ CHUA EDWIN IVAN</t>
  </si>
  <si>
    <t>Pago de Dietas por participación en dos (2) sesiones ordinarias del Consejo Directivo del Consejo Nacional de Adopciones, celebradas durante el mes de septiembre del año 2025, según Actas del número CNA-CD-040-2025 y CNA-CD-041-2025, nómina de pago de Dietas número 009-2025.</t>
  </si>
  <si>
    <t>3,000.00</t>
  </si>
  <si>
    <t>2988526</t>
  </si>
  <si>
    <t>ORELLANA DONIS EDDY GIOVANNI</t>
  </si>
  <si>
    <t>Pago de Dietas por participación en tres (3) sesiones ordinarias del Consejo Directivo del Consejo Nacional de Adopciones, celebradas durante el mes de septiembre del año 2025, según Actas del número CNA-CD-037-2025 a la CNA-CD-039-2025, nómina de pago de Dietas número 009-2025.</t>
  </si>
  <si>
    <t>4,500.00</t>
  </si>
  <si>
    <t>9980695</t>
  </si>
  <si>
    <t>ULBAN LOPEZ CARLOS DOMENICO</t>
  </si>
  <si>
    <t>Servicios de fiscalización correspondiente al mes de octubre de 2025, según Decreto 49-96</t>
  </si>
  <si>
    <t>SERVICIOS GUBERNAMENTALES DE FISCALIZACIÓN</t>
  </si>
  <si>
    <t>4,884.50</t>
  </si>
  <si>
    <t>637672K</t>
  </si>
  <si>
    <t>CONTRALORIA GENERAL DE CUENTAS</t>
  </si>
  <si>
    <t>PROCEDIMIENTOS REGULADOS POR EL ARTÍCULO 44 LCE (CASOS DE EXCEPCIÓN)</t>
  </si>
  <si>
    <t>Servicio de energía eléctrica suministrado a las instalaciones que ocupa la sede del Consejo Nacional de Adopciones durante el período comprendido del 5/09/2025 al 7/10/2025 NPG E570526574</t>
  </si>
  <si>
    <t>ENERGÍA ELÉCTRICA</t>
  </si>
  <si>
    <t>2,046.73</t>
  </si>
  <si>
    <t>326445</t>
  </si>
  <si>
    <t>EMPRESA ELECTRICA DE GUATEMALA SOCIEDAD ANONIMA</t>
  </si>
  <si>
    <t>2,046.74</t>
  </si>
  <si>
    <t>Servicio de telefonía fija prestado a la institución a través del número telefónico 2415 1600, facturado al 1/10/2025, correspondiente al mes de septiembre 2025. NPG E570344220</t>
  </si>
  <si>
    <t>525.82</t>
  </si>
  <si>
    <t>525.83</t>
  </si>
  <si>
    <t>TOTAL POR ENTIDAD</t>
  </si>
  <si>
    <t xml:space="preserve">Ley de Acceso a la Información Pública Decreto 57-2008 </t>
  </si>
  <si>
    <t>CONSEJO NACIONAL DE ADOPCIONES</t>
  </si>
  <si>
    <t>COORDINACIÓN DE ADMINISTRACIÓN FINANCIERA</t>
  </si>
  <si>
    <t>COMPRAS</t>
  </si>
  <si>
    <t>LEY DE ACCESO A LA INFORMACIÓN PÚBLICA</t>
  </si>
  <si>
    <t>ARTÍCULO 10, NUMERAL 11 y 22</t>
  </si>
  <si>
    <t xml:space="preserve">INFORMACIÓN COMPLEMENTARIA DE PROCESOS DE CONTRATACIONES Y COMPRAS DIRECTAS. </t>
  </si>
  <si>
    <t>MES DE OCTUBRE 2025.</t>
  </si>
  <si>
    <t>Nº</t>
  </si>
  <si>
    <t>Documento de Respaldo</t>
  </si>
  <si>
    <t xml:space="preserve">Fecha del Documento </t>
  </si>
  <si>
    <t>NIT</t>
  </si>
  <si>
    <t>Nombre</t>
  </si>
  <si>
    <t>Descripción del Bien o Servicio Adquirido</t>
  </si>
  <si>
    <t>Monto</t>
  </si>
  <si>
    <t xml:space="preserve">7A88C37D - 765745674	</t>
  </si>
  <si>
    <t xml:space="preserve">	GRUPO IMPRESOS UNIDOS, SOCIEDAD ANONIMA</t>
  </si>
  <si>
    <t xml:space="preserve">AA01DB65 - 2548252953	</t>
  </si>
  <si>
    <t xml:space="preserve">31502555	</t>
  </si>
  <si>
    <t xml:space="preserve">	GÓMEZ,ARMIRA,,IVAN,</t>
  </si>
  <si>
    <t xml:space="preserve">6DB0C047 - 1419068779	</t>
  </si>
  <si>
    <t>GÓMEZ,ARMIRA,,IVAN,</t>
  </si>
  <si>
    <t>135D4519 - 2257667467</t>
  </si>
  <si>
    <t>DISTRIBUIDORA JALAPEÑA, SOCIEDAD ANONIMA</t>
  </si>
  <si>
    <t>AGUA PURA EN GARRAFON.</t>
  </si>
  <si>
    <t xml:space="preserve"> CA22BDF0 - 1588678619</t>
  </si>
  <si>
    <t>SISTEMAS DE SANITIZACION Y FRAGANCIAS AVANZADOS S. A.</t>
  </si>
  <si>
    <t>EFCB8ED5-3542696063</t>
  </si>
  <si>
    <t>VEGA VILLATORO, EDELSO JAVIER</t>
  </si>
  <si>
    <t xml:space="preserve">SERVICIO DE FOTOCOPIADORAS </t>
  </si>
  <si>
    <t>DC0BEBC2-1549551896</t>
  </si>
  <si>
    <t>INMOBILIARIA
HONEY-BEE S.A.</t>
  </si>
  <si>
    <t>ARRENDAMIENTO DE INMUEBLE OFICINAS CENTRALES ZONA 9, GUATEMALA.</t>
  </si>
  <si>
    <t>842D5CF6-2513585103</t>
  </si>
  <si>
    <t>DE LEÓN BARRIENTOS
ANA CECILIA</t>
  </si>
  <si>
    <t>ARRENDAMIENTO DE SEDE QUETZALTENANGO</t>
  </si>
  <si>
    <t>8290B028 - 153110616</t>
  </si>
  <si>
    <t>EMPRESA ELECTRICA DE
GUATEMALA S.A.</t>
  </si>
  <si>
    <t xml:space="preserve">SERVICIO DE ENERGIA ELECTRICA </t>
  </si>
  <si>
    <t>BDF9DC9F - 1269777821</t>
  </si>
  <si>
    <t>C7F49979 - 3150660795</t>
  </si>
  <si>
    <t>367D6856 - 2654358288</t>
  </si>
  <si>
    <t>765F21C6 - 768298733</t>
  </si>
  <si>
    <t>3EDA1EB2 - 859981620</t>
  </si>
  <si>
    <t>3A8FB341 - 325338883</t>
  </si>
  <si>
    <t>9A59089B - 1277513431</t>
  </si>
  <si>
    <t>D3C401C7 - 195641634</t>
  </si>
  <si>
    <t xml:space="preserve">F26F7B61 - 1043287187	</t>
  </si>
  <si>
    <t>TELECOMUNICACIONES DE GUATEMALA S.A.</t>
  </si>
  <si>
    <t xml:space="preserve">SERVICIO DE TELEFONIA CELULAR </t>
  </si>
  <si>
    <t xml:space="preserve">5A22B66A - 220612087	</t>
  </si>
  <si>
    <t xml:space="preserve">71D030EA - 4266741403	</t>
  </si>
  <si>
    <t>SERVICIO DE TELEFONIA FIJA</t>
  </si>
  <si>
    <t xml:space="preserve">7407D714 - 247156333	</t>
  </si>
  <si>
    <t>REDES HIBRIDAS, SOCIEDAD ANONIMA</t>
  </si>
  <si>
    <t>SERVICIO DE ENLACE DE INTERNET SEDE CENTRAL</t>
  </si>
  <si>
    <t xml:space="preserve">00E6987F - 2124563470	</t>
  </si>
  <si>
    <t>SERVICIO DE CORRESPONDENCIA</t>
  </si>
  <si>
    <t xml:space="preserve">1C0C966E - 621104233	</t>
  </si>
  <si>
    <t>SERVICIO DE ENLACE DE INTERNET SEDE Y TELEFONIA (SEDE DE QUETZALTENANGO)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</si>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</sst>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h\:mm\.ss\ "/>
    <numFmt numFmtId="165" formatCode="_-&quot;Q&quot;* #,##0.00_-;\-&quot;Q&quot;* #,##0.00_-;_-&quot;Q&quot;* &quot;-&quot;??_-;_-@_-"/>
  </numFmts>
  <fonts count="18" x14ac:knownFonts="1">
    <font>
      <sz val="10"/>
      <color indexed="8"/>
      <name val="ARIAL"/>
      <charset val="1"/>
    </font>
    <font>
      <sz val="11"/>
      <color theme="1"/>
      <name val="Aptos Narrow"/>
      <family val="2"/>
      <scheme val="minor"/>
    </font>
    <font>
      <b/>
      <sz val="11"/>
      <color indexed="8"/>
      <name val="Arial"/>
      <family val="2"/>
    </font>
    <font>
      <b/>
      <sz val="9"/>
      <color indexed="8"/>
      <name val="Arial"/>
      <family val="2"/>
    </font>
    <font>
      <b/>
      <sz val="10"/>
      <color indexed="8"/>
      <name val="Arial"/>
      <family val="2"/>
    </font>
    <font>
      <b/>
      <sz val="12"/>
      <color indexed="8"/>
      <name val="Arial"/>
      <family val="2"/>
    </font>
    <font>
      <b/>
      <sz val="9"/>
      <color indexed="8"/>
      <name val="Times New Roman"/>
      <family val="1"/>
    </font>
    <font>
      <sz val="10"/>
      <color indexed="8"/>
      <name val="Arial"/>
      <family val="2"/>
    </font>
    <font>
      <sz val="8"/>
      <color indexed="8"/>
      <name val="Arial"/>
      <family val="2"/>
    </font>
    <font>
      <sz val="9"/>
      <color indexed="8"/>
      <name val="Arial"/>
      <family val="2"/>
    </font>
    <font>
      <b/>
      <sz val="8"/>
      <color indexed="8"/>
      <name val="Arial"/>
      <family val="2"/>
    </font>
    <font>
      <b/>
      <sz val="11"/>
      <color theme="1"/>
      <name val="Aptos Narrow"/>
      <family val="2"/>
      <scheme val="minor"/>
    </font>
    <font>
      <b/>
      <sz val="12"/>
      <name val="Century Gothic"/>
      <family val="2"/>
    </font>
    <font>
      <sz val="12"/>
      <name val="Century Gothic"/>
      <family val="2"/>
    </font>
    <font>
      <b/>
      <sz val="10"/>
      <name val="Century Gothic"/>
      <family val="2"/>
    </font>
    <font>
      <sz val="10"/>
      <name val="Century Gothic"/>
      <family val="2"/>
    </font>
    <font>
      <b/>
      <sz val="10"/>
      <color theme="1"/>
      <name val="Aptos Narrow"/>
      <family val="2"/>
      <scheme val="minor"/>
    </font>
    <font>
      <sz val="10"/>
      <color theme="1"/>
      <name val="Aptos Narrow"/>
      <family val="2"/>
      <scheme val="minor"/>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s>
  <cellStyleXfs count="3">
    <xf numFmtId="0" fontId="0" fillId="0" borderId="0">
      <alignment vertical="top"/>
    </xf>
    <xf numFmtId="0" fontId="1" fillId="0" borderId="0"/>
    <xf numFmtId="43" fontId="1" fillId="0" borderId="0" applyFont="0" applyFill="0" applyBorder="0" applyAlignment="0" applyProtection="0"/>
  </cellStyleXfs>
  <cellXfs count="60">
    <xf numFmtId="0" fontId="0" fillId="0" borderId="0" xfId="0">
      <alignment vertical="top"/>
    </xf>
    <xf numFmtId="3" fontId="6" fillId="0" borderId="0" xfId="0" applyNumberFormat="1" applyFont="1" applyAlignment="1">
      <alignment horizontal="left" vertical="top"/>
    </xf>
    <xf numFmtId="0" fontId="6" fillId="0" borderId="0" xfId="0" applyFont="1" applyAlignment="1">
      <alignment horizontal="center" vertical="top" wrapText="1" readingOrder="1"/>
    </xf>
    <xf numFmtId="0" fontId="7" fillId="0" borderId="0" xfId="0" applyFont="1" applyAlignment="1">
      <alignment horizontal="left" vertical="top" wrapText="1" readingOrder="1"/>
    </xf>
    <xf numFmtId="1" fontId="8" fillId="0" borderId="0" xfId="0" applyNumberFormat="1" applyFont="1" applyAlignment="1">
      <alignment horizontal="right" vertical="top"/>
    </xf>
    <xf numFmtId="0" fontId="8" fillId="0" borderId="0" xfId="0" applyFont="1" applyAlignment="1">
      <alignment horizontal="center" vertical="top" wrapText="1" readingOrder="1"/>
    </xf>
    <xf numFmtId="0" fontId="10" fillId="0" borderId="0" xfId="0" applyFont="1" applyAlignment="1">
      <alignment horizontal="left" vertical="top"/>
    </xf>
    <xf numFmtId="0" fontId="10" fillId="0" borderId="0" xfId="0" applyFont="1" applyAlignment="1">
      <alignment horizontal="left" vertical="top" wrapText="1"/>
    </xf>
    <xf numFmtId="0" fontId="8" fillId="0" borderId="0" xfId="0" applyFont="1" applyAlignment="1">
      <alignment horizontal="left" vertical="top" wrapText="1"/>
    </xf>
    <xf numFmtId="0" fontId="4" fillId="0" borderId="0" xfId="0" applyFont="1" applyAlignment="1">
      <alignment horizontal="left" vertical="top" wrapText="1" readingOrder="1"/>
    </xf>
    <xf numFmtId="4" fontId="7" fillId="0" borderId="0" xfId="0" applyNumberFormat="1" applyFont="1" applyAlignment="1">
      <alignment horizontal="right" vertical="top"/>
    </xf>
    <xf numFmtId="0" fontId="9" fillId="0" borderId="0" xfId="0" applyFont="1" applyAlignment="1">
      <alignment horizontal="right" vertical="top"/>
    </xf>
    <xf numFmtId="0" fontId="8" fillId="0" borderId="0" xfId="0" applyFont="1" applyAlignment="1">
      <alignment horizontal="justify" vertical="top" wrapText="1" readingOrder="1"/>
    </xf>
    <xf numFmtId="0" fontId="5" fillId="0" borderId="0" xfId="0" applyFont="1" applyAlignment="1">
      <alignment horizontal="left" vertical="top" wrapText="1" readingOrder="1"/>
    </xf>
    <xf numFmtId="0" fontId="5"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top" wrapText="1" readingOrder="1"/>
    </xf>
    <xf numFmtId="0" fontId="4" fillId="0" borderId="0" xfId="0" applyFont="1" applyAlignment="1">
      <alignment horizontal="center" vertical="top" wrapText="1" readingOrder="1"/>
    </xf>
    <xf numFmtId="0" fontId="8" fillId="0" borderId="0" xfId="0" applyFont="1" applyAlignment="1">
      <alignment horizontal="justify" vertical="top" wrapText="1"/>
    </xf>
    <xf numFmtId="0" fontId="8" fillId="0" borderId="0" xfId="0" applyFont="1" applyAlignment="1">
      <alignment horizontal="left" vertical="top" wrapText="1" readingOrder="1"/>
    </xf>
    <xf numFmtId="0" fontId="8" fillId="0" borderId="0" xfId="0" applyFont="1" applyAlignment="1">
      <alignment horizontal="left" vertical="top"/>
    </xf>
    <xf numFmtId="0" fontId="10" fillId="0" borderId="0" xfId="0" applyFont="1" applyAlignment="1">
      <alignment horizontal="left" vertical="top" wrapText="1" readingOrder="1"/>
    </xf>
    <xf numFmtId="0" fontId="7" fillId="0" borderId="0" xfId="0" applyFont="1" applyAlignment="1">
      <alignment horizontal="left" vertical="top"/>
    </xf>
    <xf numFmtId="0" fontId="2" fillId="0" borderId="0" xfId="0" applyFont="1" applyAlignment="1">
      <alignment horizontal="center" vertical="top" wrapText="1" readingOrder="1"/>
    </xf>
    <xf numFmtId="0" fontId="3" fillId="0" borderId="0" xfId="0" applyFont="1" applyAlignment="1">
      <alignment horizontal="left" vertical="top" wrapText="1" readingOrder="1"/>
    </xf>
    <xf numFmtId="3" fontId="6" fillId="0" borderId="0" xfId="0" applyNumberFormat="1" applyFont="1" applyAlignment="1">
      <alignment horizontal="left" vertical="top"/>
    </xf>
    <xf numFmtId="14" fontId="3" fillId="0" borderId="0" xfId="0" applyNumberFormat="1" applyFont="1" applyAlignment="1">
      <alignment horizontal="left" vertical="top"/>
    </xf>
    <xf numFmtId="164" fontId="3" fillId="0" borderId="0" xfId="0" applyNumberFormat="1" applyFont="1" applyAlignment="1">
      <alignment horizontal="left" vertical="top"/>
    </xf>
    <xf numFmtId="0" fontId="3" fillId="0" borderId="0" xfId="0" applyFont="1" applyAlignment="1">
      <alignment horizontal="left" vertical="top"/>
    </xf>
    <xf numFmtId="0" fontId="12" fillId="0" borderId="0" xfId="1" applyFont="1" applyAlignment="1">
      <alignment horizontal="center"/>
    </xf>
    <xf numFmtId="1" fontId="13" fillId="0" borderId="0" xfId="2" applyNumberFormat="1" applyFont="1" applyFill="1"/>
    <xf numFmtId="0" fontId="13" fillId="0" borderId="0" xfId="1" applyFont="1"/>
    <xf numFmtId="0" fontId="13" fillId="0" borderId="0" xfId="1" applyFont="1" applyAlignment="1">
      <alignment horizontal="center" wrapText="1"/>
    </xf>
    <xf numFmtId="0" fontId="13" fillId="0" borderId="0" xfId="1" applyFont="1" applyAlignment="1">
      <alignment wrapText="1"/>
    </xf>
    <xf numFmtId="165" fontId="13" fillId="0" borderId="0" xfId="1" applyNumberFormat="1" applyFont="1" applyAlignment="1">
      <alignment wrapText="1"/>
    </xf>
    <xf numFmtId="0" fontId="14" fillId="0" borderId="0" xfId="1" applyFont="1" applyAlignment="1">
      <alignment horizontal="center"/>
    </xf>
    <xf numFmtId="1" fontId="15" fillId="0" borderId="0" xfId="2" applyNumberFormat="1" applyFont="1" applyFill="1"/>
    <xf numFmtId="0" fontId="15" fillId="0" borderId="0" xfId="1" applyFont="1"/>
    <xf numFmtId="0" fontId="14" fillId="0" borderId="0" xfId="1" applyFont="1" applyAlignment="1">
      <alignment horizontal="center" vertical="center" wrapText="1"/>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165" fontId="11" fillId="0" borderId="1" xfId="2" applyNumberFormat="1" applyFont="1" applyFill="1" applyBorder="1" applyAlignment="1">
      <alignment horizontal="center" vertical="center" wrapText="1"/>
    </xf>
    <xf numFmtId="1" fontId="0" fillId="0" borderId="0" xfId="2" applyNumberFormat="1" applyFont="1" applyFill="1"/>
    <xf numFmtId="0" fontId="1" fillId="0" borderId="0" xfId="1"/>
    <xf numFmtId="0" fontId="16" fillId="0" borderId="2" xfId="1" applyFont="1" applyBorder="1" applyAlignment="1">
      <alignment horizontal="center" vertical="center" wrapText="1"/>
    </xf>
    <xf numFmtId="0" fontId="17" fillId="0" borderId="2" xfId="1" applyFont="1" applyBorder="1" applyAlignment="1">
      <alignment horizontal="center" vertical="center" wrapText="1"/>
    </xf>
    <xf numFmtId="14" fontId="17" fillId="0" borderId="2" xfId="1" applyNumberFormat="1" applyFont="1" applyBorder="1" applyAlignment="1">
      <alignment horizontal="center" vertical="center"/>
    </xf>
    <xf numFmtId="0" fontId="17" fillId="0" borderId="2" xfId="1" applyFont="1" applyBorder="1" applyAlignment="1">
      <alignment horizontal="center" vertical="center"/>
    </xf>
    <xf numFmtId="165" fontId="17" fillId="0" borderId="3" xfId="1" applyNumberFormat="1" applyFont="1" applyBorder="1" applyAlignment="1">
      <alignment vertical="center"/>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165" fontId="17" fillId="0" borderId="4" xfId="1" applyNumberFormat="1" applyFont="1" applyBorder="1" applyAlignment="1">
      <alignment vertical="center"/>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165" fontId="11" fillId="0" borderId="1" xfId="1" applyNumberFormat="1" applyFont="1" applyBorder="1" applyAlignment="1">
      <alignment vertical="center"/>
    </xf>
    <xf numFmtId="0" fontId="1" fillId="0" borderId="0" xfId="1" applyAlignment="1">
      <alignment horizontal="center" vertical="center" wrapText="1"/>
    </xf>
    <xf numFmtId="0" fontId="1" fillId="0" borderId="0" xfId="1" applyAlignment="1">
      <alignment wrapText="1"/>
    </xf>
    <xf numFmtId="0" fontId="1" fillId="0" borderId="0" xfId="1" applyAlignment="1">
      <alignment horizontal="center" wrapText="1"/>
    </xf>
    <xf numFmtId="165" fontId="0" fillId="0" borderId="0" xfId="2" applyNumberFormat="1" applyFont="1" applyFill="1" applyAlignment="1">
      <alignment wrapText="1"/>
    </xf>
  </cellXfs>
  <cellStyles count="3">
    <cellStyle name="Millares 2" xfId="2" xr:uid="{50176F8C-ACAD-4920-A3FE-F8315277AB95}"/>
    <cellStyle name="Normal" xfId="0" builtinId="0"/>
    <cellStyle name="Normal 2" xfId="1" xr:uid="{E4E15D8E-F978-4BD9-A0F8-7AF156BF54E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485775</xdr:colOff>
      <xdr:row>4</xdr:row>
      <xdr:rowOff>0</xdr:rowOff>
    </xdr:to>
    <xdr:pic>
      <xdr:nvPicPr>
        <xdr:cNvPr id="2" name="Imagen 1" descr="Logo Fin_0.tmp">
          <a:extLst>
            <a:ext uri="{FF2B5EF4-FFF2-40B4-BE49-F238E27FC236}">
              <a16:creationId xmlns:a16="http://schemas.microsoft.com/office/drawing/2014/main" id="{C2F1EE06-434B-460A-97F5-FAAF6EE6E9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143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5C6B-FF9B-454C-8C64-E5B5D29E1FEB}">
  <dimension ref="A1:H33"/>
  <sheetViews>
    <sheetView zoomScale="115" zoomScaleNormal="115" workbookViewId="0">
      <selection activeCell="K12" sqref="K12"/>
    </sheetView>
  </sheetViews>
  <sheetFormatPr baseColWidth="10" defaultRowHeight="15" x14ac:dyDescent="0.25"/>
  <cols>
    <col min="1" max="1" width="3.42578125" style="43" bestFit="1" customWidth="1"/>
    <col min="2" max="2" width="11.7109375" style="56" customWidth="1"/>
    <col min="3" max="3" width="10.5703125" style="57" customWidth="1"/>
    <col min="4" max="4" width="9" style="57" customWidth="1"/>
    <col min="5" max="5" width="19.28515625" style="58" customWidth="1"/>
    <col min="6" max="6" width="26.85546875" style="57" customWidth="1"/>
    <col min="7" max="7" width="13.7109375" style="59" customWidth="1"/>
    <col min="8" max="8" width="11.42578125" style="42"/>
    <col min="9" max="16384" width="11.42578125" style="43"/>
  </cols>
  <sheetData>
    <row r="1" spans="1:8" s="31" customFormat="1" ht="17.25" x14ac:dyDescent="0.3">
      <c r="A1" s="29" t="s">
        <v>137</v>
      </c>
      <c r="B1" s="29"/>
      <c r="C1" s="29"/>
      <c r="D1" s="29"/>
      <c r="E1" s="29"/>
      <c r="F1" s="29"/>
      <c r="G1" s="29"/>
      <c r="H1" s="30"/>
    </row>
    <row r="2" spans="1:8" s="31" customFormat="1" ht="17.25" x14ac:dyDescent="0.3">
      <c r="A2" s="29" t="s">
        <v>138</v>
      </c>
      <c r="B2" s="29"/>
      <c r="C2" s="29"/>
      <c r="D2" s="29"/>
      <c r="E2" s="29"/>
      <c r="F2" s="29"/>
      <c r="G2" s="29"/>
      <c r="H2" s="30"/>
    </row>
    <row r="3" spans="1:8" s="31" customFormat="1" ht="17.25" x14ac:dyDescent="0.3">
      <c r="A3" s="29" t="s">
        <v>139</v>
      </c>
      <c r="B3" s="29"/>
      <c r="C3" s="29"/>
      <c r="D3" s="29"/>
      <c r="E3" s="29"/>
      <c r="F3" s="29"/>
      <c r="G3" s="29"/>
      <c r="H3" s="30"/>
    </row>
    <row r="4" spans="1:8" s="31" customFormat="1" ht="17.25" x14ac:dyDescent="0.3">
      <c r="A4" s="29"/>
      <c r="B4" s="29"/>
      <c r="C4" s="29"/>
      <c r="D4" s="29"/>
      <c r="E4" s="32"/>
      <c r="F4" s="33"/>
      <c r="G4" s="34"/>
      <c r="H4" s="30"/>
    </row>
    <row r="5" spans="1:8" s="37" customFormat="1" ht="13.5" x14ac:dyDescent="0.25">
      <c r="A5" s="35" t="s">
        <v>140</v>
      </c>
      <c r="B5" s="35"/>
      <c r="C5" s="35"/>
      <c r="D5" s="35"/>
      <c r="E5" s="35"/>
      <c r="F5" s="35"/>
      <c r="G5" s="35"/>
      <c r="H5" s="36"/>
    </row>
    <row r="6" spans="1:8" s="37" customFormat="1" ht="13.5" x14ac:dyDescent="0.25">
      <c r="A6" s="35" t="s">
        <v>141</v>
      </c>
      <c r="B6" s="35"/>
      <c r="C6" s="35"/>
      <c r="D6" s="35"/>
      <c r="E6" s="35"/>
      <c r="F6" s="35"/>
      <c r="G6" s="35"/>
      <c r="H6" s="36"/>
    </row>
    <row r="7" spans="1:8" s="37" customFormat="1" ht="13.5" x14ac:dyDescent="0.25">
      <c r="A7" s="38" t="s">
        <v>142</v>
      </c>
      <c r="B7" s="38"/>
      <c r="C7" s="38"/>
      <c r="D7" s="38"/>
      <c r="E7" s="38"/>
      <c r="F7" s="38"/>
      <c r="G7" s="38"/>
      <c r="H7" s="36"/>
    </row>
    <row r="8" spans="1:8" s="37" customFormat="1" ht="14.25" thickBot="1" x14ac:dyDescent="0.3">
      <c r="A8" s="38" t="s">
        <v>143</v>
      </c>
      <c r="B8" s="38"/>
      <c r="C8" s="38"/>
      <c r="D8" s="38"/>
      <c r="E8" s="38"/>
      <c r="F8" s="38"/>
      <c r="G8" s="38"/>
      <c r="H8" s="36"/>
    </row>
    <row r="9" spans="1:8" ht="45.75" thickBot="1" x14ac:dyDescent="0.3">
      <c r="A9" s="39" t="s">
        <v>144</v>
      </c>
      <c r="B9" s="40" t="s">
        <v>145</v>
      </c>
      <c r="C9" s="40" t="s">
        <v>146</v>
      </c>
      <c r="D9" s="40" t="s">
        <v>147</v>
      </c>
      <c r="E9" s="40" t="s">
        <v>148</v>
      </c>
      <c r="F9" s="40" t="s">
        <v>149</v>
      </c>
      <c r="G9" s="41" t="s">
        <v>150</v>
      </c>
    </row>
    <row r="10" spans="1:8" ht="40.5" x14ac:dyDescent="0.25">
      <c r="A10" s="44">
        <v>1</v>
      </c>
      <c r="B10" s="45" t="s">
        <v>151</v>
      </c>
      <c r="C10" s="46">
        <v>45944</v>
      </c>
      <c r="D10" s="47">
        <v>91883253</v>
      </c>
      <c r="E10" s="45" t="s">
        <v>152</v>
      </c>
      <c r="F10" s="45" t="str">
        <f>UPPER("Servicio de impresión de 70 afiches")</f>
        <v>SERVICIO DE IMPRESIÓN DE 70 AFICHES</v>
      </c>
      <c r="G10" s="48">
        <v>910</v>
      </c>
      <c r="H10" s="43"/>
    </row>
    <row r="11" spans="1:8" ht="40.5" x14ac:dyDescent="0.25">
      <c r="A11" s="44">
        <v>2</v>
      </c>
      <c r="B11" s="45" t="s">
        <v>153</v>
      </c>
      <c r="C11" s="46">
        <v>45940</v>
      </c>
      <c r="D11" s="47" t="s">
        <v>154</v>
      </c>
      <c r="E11" s="45" t="s">
        <v>155</v>
      </c>
      <c r="F11" s="45" t="str">
        <f>UPPER("Serivicio de mantenimiento a vehiculo")</f>
        <v>SERIVICIO DE MANTENIMIENTO A VEHICULO</v>
      </c>
      <c r="G11" s="48">
        <v>910</v>
      </c>
    </row>
    <row r="12" spans="1:8" ht="40.5" x14ac:dyDescent="0.25">
      <c r="A12" s="44">
        <v>3</v>
      </c>
      <c r="B12" s="45" t="s">
        <v>156</v>
      </c>
      <c r="C12" s="46">
        <v>45960</v>
      </c>
      <c r="D12" s="47">
        <v>31502555</v>
      </c>
      <c r="E12" s="45" t="s">
        <v>157</v>
      </c>
      <c r="F12" s="45" t="str">
        <f>UPPER("Serivicio de mantenimiento a vehiculo")</f>
        <v>SERIVICIO DE MANTENIMIENTO A VEHICULO</v>
      </c>
      <c r="G12" s="48">
        <v>650</v>
      </c>
    </row>
    <row r="13" spans="1:8" ht="40.5" x14ac:dyDescent="0.25">
      <c r="A13" s="44">
        <v>4</v>
      </c>
      <c r="B13" s="45" t="s">
        <v>158</v>
      </c>
      <c r="C13" s="46">
        <v>45957</v>
      </c>
      <c r="D13" s="47">
        <v>3306224</v>
      </c>
      <c r="E13" s="45" t="s">
        <v>159</v>
      </c>
      <c r="F13" s="45" t="s">
        <v>160</v>
      </c>
      <c r="G13" s="48">
        <v>1350</v>
      </c>
    </row>
    <row r="14" spans="1:8" ht="54" x14ac:dyDescent="0.25">
      <c r="A14" s="44">
        <v>5</v>
      </c>
      <c r="B14" s="45" t="s">
        <v>161</v>
      </c>
      <c r="C14" s="46">
        <v>45931</v>
      </c>
      <c r="D14" s="47">
        <v>96683503</v>
      </c>
      <c r="E14" s="45" t="s">
        <v>162</v>
      </c>
      <c r="F14" s="45" t="str">
        <f>UPPER("servicio de aromatización y desodorización")</f>
        <v>SERVICIO DE AROMATIZACIÓN Y DESODORIZACIÓN</v>
      </c>
      <c r="G14" s="48">
        <v>1850</v>
      </c>
    </row>
    <row r="15" spans="1:8" ht="27" x14ac:dyDescent="0.25">
      <c r="A15" s="44">
        <v>6</v>
      </c>
      <c r="B15" s="45" t="s">
        <v>163</v>
      </c>
      <c r="C15" s="46">
        <v>45936</v>
      </c>
      <c r="D15" s="47">
        <v>20514123</v>
      </c>
      <c r="E15" s="49" t="s">
        <v>164</v>
      </c>
      <c r="F15" s="49" t="s">
        <v>165</v>
      </c>
      <c r="G15" s="48">
        <v>7100</v>
      </c>
    </row>
    <row r="16" spans="1:8" ht="40.5" x14ac:dyDescent="0.25">
      <c r="A16" s="44">
        <v>7</v>
      </c>
      <c r="B16" s="45" t="s">
        <v>166</v>
      </c>
      <c r="C16" s="46">
        <v>45931</v>
      </c>
      <c r="D16" s="47">
        <v>34964479</v>
      </c>
      <c r="E16" s="49" t="s">
        <v>167</v>
      </c>
      <c r="F16" s="49" t="s">
        <v>168</v>
      </c>
      <c r="G16" s="48">
        <v>81059.89</v>
      </c>
    </row>
    <row r="17" spans="1:7" ht="27" x14ac:dyDescent="0.25">
      <c r="A17" s="44">
        <v>8</v>
      </c>
      <c r="B17" s="45" t="s">
        <v>169</v>
      </c>
      <c r="C17" s="46">
        <v>45936</v>
      </c>
      <c r="D17" s="47">
        <v>24001120</v>
      </c>
      <c r="E17" s="49" t="s">
        <v>170</v>
      </c>
      <c r="F17" s="49" t="s">
        <v>171</v>
      </c>
      <c r="G17" s="48">
        <v>5000</v>
      </c>
    </row>
    <row r="18" spans="1:7" ht="40.5" x14ac:dyDescent="0.25">
      <c r="A18" s="44">
        <v>9</v>
      </c>
      <c r="B18" s="45" t="s">
        <v>172</v>
      </c>
      <c r="C18" s="46">
        <v>45937</v>
      </c>
      <c r="D18" s="47">
        <v>326445</v>
      </c>
      <c r="E18" s="49" t="s">
        <v>173</v>
      </c>
      <c r="F18" s="49" t="s">
        <v>174</v>
      </c>
      <c r="G18" s="48">
        <v>1277.81</v>
      </c>
    </row>
    <row r="19" spans="1:7" ht="40.5" x14ac:dyDescent="0.25">
      <c r="A19" s="44">
        <v>10</v>
      </c>
      <c r="B19" s="45" t="s">
        <v>175</v>
      </c>
      <c r="C19" s="46">
        <v>45937</v>
      </c>
      <c r="D19" s="47">
        <v>326445</v>
      </c>
      <c r="E19" s="49" t="s">
        <v>173</v>
      </c>
      <c r="F19" s="49" t="s">
        <v>174</v>
      </c>
      <c r="G19" s="48">
        <v>1466.44</v>
      </c>
    </row>
    <row r="20" spans="1:7" ht="40.5" x14ac:dyDescent="0.25">
      <c r="A20" s="44">
        <v>11</v>
      </c>
      <c r="B20" s="45" t="s">
        <v>176</v>
      </c>
      <c r="C20" s="46">
        <v>45937</v>
      </c>
      <c r="D20" s="47">
        <v>326445</v>
      </c>
      <c r="E20" s="49" t="s">
        <v>173</v>
      </c>
      <c r="F20" s="49" t="s">
        <v>174</v>
      </c>
      <c r="G20" s="48">
        <v>1247.6300000000001</v>
      </c>
    </row>
    <row r="21" spans="1:7" ht="40.5" x14ac:dyDescent="0.25">
      <c r="A21" s="44">
        <v>12</v>
      </c>
      <c r="B21" s="45" t="s">
        <v>177</v>
      </c>
      <c r="C21" s="46">
        <v>45937</v>
      </c>
      <c r="D21" s="47">
        <v>326445</v>
      </c>
      <c r="E21" s="49" t="s">
        <v>173</v>
      </c>
      <c r="F21" s="49" t="s">
        <v>174</v>
      </c>
      <c r="G21" s="48">
        <v>120.42</v>
      </c>
    </row>
    <row r="22" spans="1:7" ht="40.5" x14ac:dyDescent="0.25">
      <c r="A22" s="44">
        <v>13</v>
      </c>
      <c r="B22" s="45" t="s">
        <v>178</v>
      </c>
      <c r="C22" s="46">
        <v>45937</v>
      </c>
      <c r="D22" s="47">
        <v>326445</v>
      </c>
      <c r="E22" s="49" t="s">
        <v>173</v>
      </c>
      <c r="F22" s="49" t="s">
        <v>174</v>
      </c>
      <c r="G22" s="48">
        <v>93.83</v>
      </c>
    </row>
    <row r="23" spans="1:7" ht="40.5" x14ac:dyDescent="0.25">
      <c r="A23" s="44">
        <v>14</v>
      </c>
      <c r="B23" s="45" t="s">
        <v>179</v>
      </c>
      <c r="C23" s="46">
        <v>45937</v>
      </c>
      <c r="D23" s="47">
        <v>326445</v>
      </c>
      <c r="E23" s="49" t="s">
        <v>173</v>
      </c>
      <c r="F23" s="49" t="s">
        <v>174</v>
      </c>
      <c r="G23" s="48">
        <v>1647.52</v>
      </c>
    </row>
    <row r="24" spans="1:7" ht="40.5" x14ac:dyDescent="0.25">
      <c r="A24" s="44">
        <v>15</v>
      </c>
      <c r="B24" s="45" t="s">
        <v>180</v>
      </c>
      <c r="C24" s="46">
        <v>45937</v>
      </c>
      <c r="D24" s="47">
        <v>326445</v>
      </c>
      <c r="E24" s="49" t="s">
        <v>173</v>
      </c>
      <c r="F24" s="49" t="s">
        <v>174</v>
      </c>
      <c r="G24" s="48">
        <v>1153.31</v>
      </c>
    </row>
    <row r="25" spans="1:7" ht="40.5" x14ac:dyDescent="0.25">
      <c r="A25" s="44">
        <v>16</v>
      </c>
      <c r="B25" s="45" t="s">
        <v>181</v>
      </c>
      <c r="C25" s="46">
        <v>45937</v>
      </c>
      <c r="D25" s="47">
        <v>326445</v>
      </c>
      <c r="E25" s="49" t="s">
        <v>173</v>
      </c>
      <c r="F25" s="49" t="s">
        <v>174</v>
      </c>
      <c r="G25" s="48">
        <v>379.4</v>
      </c>
    </row>
    <row r="26" spans="1:7" ht="40.5" x14ac:dyDescent="0.25">
      <c r="A26" s="44">
        <v>17</v>
      </c>
      <c r="B26" s="45" t="s">
        <v>182</v>
      </c>
      <c r="C26" s="46">
        <v>45937</v>
      </c>
      <c r="D26" s="47">
        <v>326445</v>
      </c>
      <c r="E26" s="49" t="s">
        <v>173</v>
      </c>
      <c r="F26" s="49" t="s">
        <v>174</v>
      </c>
      <c r="G26" s="48">
        <v>800.59</v>
      </c>
    </row>
    <row r="27" spans="1:7" ht="40.5" x14ac:dyDescent="0.25">
      <c r="A27" s="44">
        <v>18</v>
      </c>
      <c r="B27" s="45" t="s">
        <v>183</v>
      </c>
      <c r="C27" s="46">
        <v>45944</v>
      </c>
      <c r="D27" s="47">
        <v>9929290</v>
      </c>
      <c r="E27" s="50" t="s">
        <v>184</v>
      </c>
      <c r="F27" s="50" t="s">
        <v>185</v>
      </c>
      <c r="G27" s="48">
        <v>638.4</v>
      </c>
    </row>
    <row r="28" spans="1:7" ht="27" x14ac:dyDescent="0.25">
      <c r="A28" s="44">
        <v>19</v>
      </c>
      <c r="B28" s="45" t="s">
        <v>186</v>
      </c>
      <c r="C28" s="46">
        <v>45944</v>
      </c>
      <c r="D28" s="47">
        <v>9929290</v>
      </c>
      <c r="E28" s="50" t="s">
        <v>184</v>
      </c>
      <c r="F28" s="50" t="s">
        <v>185</v>
      </c>
      <c r="G28" s="51">
        <v>1422.85</v>
      </c>
    </row>
    <row r="29" spans="1:7" ht="40.5" x14ac:dyDescent="0.25">
      <c r="A29" s="44">
        <v>20</v>
      </c>
      <c r="B29" s="45" t="s">
        <v>187</v>
      </c>
      <c r="C29" s="46">
        <v>45934</v>
      </c>
      <c r="D29" s="47">
        <v>9929290</v>
      </c>
      <c r="E29" s="50" t="s">
        <v>184</v>
      </c>
      <c r="F29" s="50" t="s">
        <v>188</v>
      </c>
      <c r="G29" s="51">
        <v>2103.3000000000002</v>
      </c>
    </row>
    <row r="30" spans="1:7" ht="27" x14ac:dyDescent="0.25">
      <c r="A30" s="44">
        <v>21</v>
      </c>
      <c r="B30" s="45" t="s">
        <v>189</v>
      </c>
      <c r="C30" s="46">
        <v>45931</v>
      </c>
      <c r="D30" s="47">
        <v>77213408</v>
      </c>
      <c r="E30" s="50" t="s">
        <v>190</v>
      </c>
      <c r="F30" s="50" t="s">
        <v>191</v>
      </c>
      <c r="G30" s="51">
        <v>2033.33</v>
      </c>
    </row>
    <row r="31" spans="1:7" ht="40.5" x14ac:dyDescent="0.25">
      <c r="A31" s="44">
        <v>22</v>
      </c>
      <c r="B31" s="45" t="s">
        <v>192</v>
      </c>
      <c r="C31" s="46">
        <v>45930</v>
      </c>
      <c r="D31" s="47">
        <v>86534599</v>
      </c>
      <c r="E31" s="50" t="s">
        <v>63</v>
      </c>
      <c r="F31" s="50" t="s">
        <v>193</v>
      </c>
      <c r="G31" s="51">
        <v>750</v>
      </c>
    </row>
    <row r="32" spans="1:7" ht="41.25" thickBot="1" x14ac:dyDescent="0.3">
      <c r="A32" s="44">
        <v>23</v>
      </c>
      <c r="B32" s="45" t="s">
        <v>194</v>
      </c>
      <c r="C32" s="46">
        <v>45944</v>
      </c>
      <c r="D32" s="47">
        <v>9929290</v>
      </c>
      <c r="E32" s="50" t="s">
        <v>184</v>
      </c>
      <c r="F32" s="50" t="s">
        <v>195</v>
      </c>
      <c r="G32" s="51">
        <v>514</v>
      </c>
    </row>
    <row r="33" spans="1:7" ht="15.75" thickBot="1" x14ac:dyDescent="0.3">
      <c r="A33" s="52" t="s">
        <v>196</v>
      </c>
      <c r="B33" s="53"/>
      <c r="C33" s="53"/>
      <c r="D33" s="53"/>
      <c r="E33" s="53"/>
      <c r="F33" s="54"/>
      <c r="G33" s="55">
        <f>SUM(G10:G32)</f>
        <v>114478.72</v>
      </c>
    </row>
  </sheetData>
  <mergeCells count="9">
    <mergeCell ref="A7:G7"/>
    <mergeCell ref="A8:G8"/>
    <mergeCell ref="A33:F33"/>
    <mergeCell ref="A1:G1"/>
    <mergeCell ref="A2:G2"/>
    <mergeCell ref="A3:G3"/>
    <mergeCell ref="A4:D4"/>
    <mergeCell ref="A5:G5"/>
    <mergeCell ref="A6:G6"/>
  </mergeCells>
  <conditionalFormatting sqref="B15">
    <cfRule type="duplicateValues" dxfId="4" priority="1"/>
    <cfRule type="duplicateValues" dxfId="3" priority="2"/>
  </conditionalFormatting>
  <conditionalFormatting sqref="B16:B1048576 B1:B14">
    <cfRule type="duplicateValues" dxfId="2" priority="3"/>
    <cfRule type="duplicateValues" dxfId="1" priority="4"/>
  </conditionalFormatting>
  <conditionalFormatting sqref="F10:F14">
    <cfRule type="containsText" dxfId="0" priority="5" operator="containsText" text="ANULADO">
      <formula>NOT(ISERROR(SEARCH("ANULADO",F10)))</formula>
    </cfRule>
  </conditionalFormatting>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AFCE2-0735-4C9E-A740-5E63A33DF876}">
  <sheetPr>
    <outlinePr summaryBelow="0"/>
    <pageSetUpPr autoPageBreaks="0"/>
  </sheetPr>
  <dimension ref="B1:AK307"/>
  <sheetViews>
    <sheetView showGridLines="0" tabSelected="1" workbookViewId="0"/>
  </sheetViews>
  <sheetFormatPr baseColWidth="10" defaultRowHeight="12.75" customHeight="1" x14ac:dyDescent="0.2"/>
  <cols>
    <col min="1" max="1" width="2" customWidth="1"/>
    <col min="2" max="2" width="4.42578125" customWidth="1"/>
    <col min="3" max="3" width="1.140625" customWidth="1"/>
    <col min="4" max="4" width="5.140625" customWidth="1"/>
    <col min="5" max="5" width="1.5703125" customWidth="1"/>
    <col min="6" max="7" width="1.140625" customWidth="1"/>
    <col min="8" max="8" width="2.42578125" customWidth="1"/>
    <col min="9" max="9" width="1" customWidth="1"/>
    <col min="10" max="10" width="3" customWidth="1"/>
    <col min="11" max="11" width="2.28515625" customWidth="1"/>
    <col min="12" max="12" width="1.140625" customWidth="1"/>
    <col min="13" max="13" width="2.28515625" customWidth="1"/>
    <col min="14" max="14" width="5.7109375" customWidth="1"/>
    <col min="15" max="15" width="6.42578125" customWidth="1"/>
    <col min="16" max="16" width="4" customWidth="1"/>
    <col min="17" max="17" width="1" customWidth="1"/>
    <col min="18" max="18" width="26" customWidth="1"/>
    <col min="19" max="19" width="7.140625" customWidth="1"/>
    <col min="20" max="20" width="3.42578125" customWidth="1"/>
    <col min="21" max="21" width="2.28515625" customWidth="1"/>
    <col min="22" max="22" width="3.85546875" customWidth="1"/>
    <col min="23" max="23" width="2.7109375" customWidth="1"/>
    <col min="24" max="24" width="13" customWidth="1"/>
    <col min="25" max="25" width="11.28515625" customWidth="1"/>
    <col min="26" max="26" width="5.7109375" customWidth="1"/>
    <col min="27" max="28" width="1.7109375" customWidth="1"/>
    <col min="29" max="30" width="1.140625" customWidth="1"/>
    <col min="31" max="31" width="2.28515625" customWidth="1"/>
    <col min="32" max="33" width="1.140625" customWidth="1"/>
    <col min="34" max="34" width="3.140625" customWidth="1"/>
    <col min="35" max="35" width="1.42578125" customWidth="1"/>
    <col min="36" max="36" width="3.42578125" customWidth="1"/>
    <col min="37" max="37" width="1.140625" customWidth="1"/>
    <col min="38" max="256" width="6.85546875" customWidth="1"/>
  </cols>
  <sheetData>
    <row r="1" spans="2:37" ht="12" customHeight="1" x14ac:dyDescent="0.2"/>
    <row r="2" spans="2:37" ht="6.75" customHeight="1" x14ac:dyDescent="0.2">
      <c r="G2" s="23" t="s">
        <v>0</v>
      </c>
      <c r="H2" s="23"/>
      <c r="I2" s="23"/>
      <c r="J2" s="23"/>
      <c r="K2" s="23"/>
      <c r="L2" s="23"/>
      <c r="M2" s="23"/>
      <c r="N2" s="23"/>
      <c r="O2" s="23"/>
      <c r="P2" s="23"/>
      <c r="Q2" s="23"/>
      <c r="R2" s="23"/>
      <c r="S2" s="23"/>
      <c r="T2" s="23"/>
      <c r="U2" s="23"/>
      <c r="V2" s="23"/>
    </row>
    <row r="3" spans="2:37" ht="13.5" customHeight="1" x14ac:dyDescent="0.2">
      <c r="G3" s="23"/>
      <c r="H3" s="23"/>
      <c r="I3" s="23"/>
      <c r="J3" s="23"/>
      <c r="K3" s="23"/>
      <c r="L3" s="23"/>
      <c r="M3" s="23"/>
      <c r="N3" s="23"/>
      <c r="O3" s="23"/>
      <c r="P3" s="23"/>
      <c r="Q3" s="23"/>
      <c r="R3" s="23"/>
      <c r="S3" s="23"/>
      <c r="T3" s="23"/>
      <c r="U3" s="23"/>
      <c r="V3" s="23"/>
      <c r="Z3" s="24" t="s">
        <v>1</v>
      </c>
      <c r="AA3" s="24"/>
      <c r="AB3" s="24"/>
      <c r="AC3" s="24"/>
      <c r="AE3" s="25">
        <v>1</v>
      </c>
      <c r="AF3" s="25"/>
      <c r="AH3" s="2" t="s">
        <v>2</v>
      </c>
      <c r="AJ3" s="1">
        <v>7</v>
      </c>
    </row>
    <row r="4" spans="2:37" ht="7.5" customHeight="1" x14ac:dyDescent="0.2">
      <c r="G4" s="23"/>
      <c r="H4" s="23"/>
      <c r="I4" s="23"/>
      <c r="J4" s="23"/>
      <c r="K4" s="23"/>
      <c r="L4" s="23"/>
      <c r="M4" s="23"/>
      <c r="N4" s="23"/>
      <c r="O4" s="23"/>
      <c r="P4" s="23"/>
      <c r="Q4" s="23"/>
      <c r="R4" s="23"/>
      <c r="S4" s="23"/>
      <c r="T4" s="23"/>
      <c r="U4" s="23"/>
      <c r="V4" s="23"/>
      <c r="Z4" s="24" t="s">
        <v>3</v>
      </c>
      <c r="AA4" s="24"/>
      <c r="AB4" s="24"/>
      <c r="AC4" s="24"/>
      <c r="AE4" s="26">
        <v>45967</v>
      </c>
      <c r="AF4" s="26"/>
      <c r="AG4" s="26"/>
      <c r="AH4" s="26"/>
      <c r="AI4" s="26"/>
      <c r="AJ4" s="26"/>
    </row>
    <row r="5" spans="2:37" ht="6" customHeight="1" x14ac:dyDescent="0.2">
      <c r="G5" s="23"/>
      <c r="H5" s="23"/>
      <c r="I5" s="23"/>
      <c r="J5" s="23"/>
      <c r="K5" s="23"/>
      <c r="L5" s="23"/>
      <c r="M5" s="23"/>
      <c r="N5" s="23"/>
      <c r="O5" s="23"/>
      <c r="P5" s="23"/>
      <c r="Q5" s="23"/>
      <c r="R5" s="23"/>
      <c r="S5" s="23"/>
      <c r="T5" s="23"/>
      <c r="U5" s="23"/>
      <c r="V5" s="23"/>
      <c r="Z5" s="24"/>
      <c r="AA5" s="24"/>
      <c r="AB5" s="24"/>
      <c r="AC5" s="24"/>
      <c r="AE5" s="26"/>
      <c r="AF5" s="26"/>
      <c r="AG5" s="26"/>
      <c r="AH5" s="26"/>
      <c r="AI5" s="26"/>
      <c r="AJ5" s="26"/>
    </row>
    <row r="6" spans="2:37" ht="7.5" customHeight="1" x14ac:dyDescent="0.2">
      <c r="G6" s="23"/>
      <c r="H6" s="23"/>
      <c r="I6" s="23"/>
      <c r="J6" s="23"/>
      <c r="K6" s="23"/>
      <c r="L6" s="23"/>
      <c r="M6" s="23"/>
      <c r="N6" s="23"/>
      <c r="O6" s="23"/>
      <c r="P6" s="23"/>
      <c r="Q6" s="23"/>
      <c r="R6" s="23"/>
      <c r="S6" s="23"/>
      <c r="T6" s="23"/>
      <c r="U6" s="23"/>
      <c r="V6" s="23"/>
      <c r="Z6" s="24" t="s">
        <v>4</v>
      </c>
      <c r="AA6" s="24"/>
      <c r="AB6" s="24"/>
      <c r="AC6" s="24"/>
      <c r="AE6" s="27">
        <v>0.32349537037037035</v>
      </c>
      <c r="AF6" s="27"/>
      <c r="AG6" s="27"/>
      <c r="AH6" s="27"/>
      <c r="AI6" s="27"/>
      <c r="AJ6" s="27"/>
    </row>
    <row r="7" spans="2:37" ht="6" customHeight="1" x14ac:dyDescent="0.2">
      <c r="G7" s="23"/>
      <c r="H7" s="23"/>
      <c r="I7" s="23"/>
      <c r="J7" s="23"/>
      <c r="K7" s="23"/>
      <c r="L7" s="23"/>
      <c r="M7" s="23"/>
      <c r="N7" s="23"/>
      <c r="O7" s="23"/>
      <c r="P7" s="23"/>
      <c r="Q7" s="23"/>
      <c r="R7" s="23"/>
      <c r="S7" s="23"/>
      <c r="T7" s="23"/>
      <c r="U7" s="23"/>
      <c r="V7" s="23"/>
      <c r="Z7" s="24"/>
      <c r="AA7" s="24"/>
      <c r="AB7" s="24"/>
      <c r="AC7" s="24"/>
      <c r="AE7" s="27"/>
      <c r="AF7" s="27"/>
      <c r="AG7" s="27"/>
      <c r="AH7" s="27"/>
      <c r="AI7" s="27"/>
      <c r="AJ7" s="27"/>
    </row>
    <row r="8" spans="2:37" ht="13.5" customHeight="1" x14ac:dyDescent="0.2">
      <c r="G8" s="23"/>
      <c r="H8" s="23"/>
      <c r="I8" s="23"/>
      <c r="J8" s="23"/>
      <c r="K8" s="23"/>
      <c r="L8" s="23"/>
      <c r="M8" s="23"/>
      <c r="N8" s="23"/>
      <c r="O8" s="23"/>
      <c r="P8" s="23"/>
      <c r="Q8" s="23"/>
      <c r="R8" s="23"/>
      <c r="S8" s="23"/>
      <c r="T8" s="23"/>
      <c r="U8" s="23"/>
      <c r="V8" s="23"/>
      <c r="Z8" s="24" t="s">
        <v>5</v>
      </c>
      <c r="AA8" s="24"/>
      <c r="AB8" s="24"/>
      <c r="AC8" s="24"/>
      <c r="AE8" s="28" t="s">
        <v>6</v>
      </c>
      <c r="AF8" s="28"/>
      <c r="AG8" s="28"/>
      <c r="AH8" s="28"/>
      <c r="AI8" s="28"/>
      <c r="AJ8" s="28"/>
    </row>
    <row r="9" spans="2:37" ht="6.75" customHeight="1" x14ac:dyDescent="0.2">
      <c r="G9" s="23"/>
      <c r="H9" s="23"/>
      <c r="I9" s="23"/>
      <c r="J9" s="23"/>
      <c r="K9" s="23"/>
      <c r="L9" s="23"/>
      <c r="M9" s="23"/>
      <c r="N9" s="23"/>
      <c r="O9" s="23"/>
      <c r="P9" s="23"/>
      <c r="Q9" s="23"/>
      <c r="R9" s="23"/>
      <c r="S9" s="23"/>
      <c r="T9" s="23"/>
      <c r="U9" s="23"/>
      <c r="V9" s="23"/>
    </row>
    <row r="10" spans="2:37" ht="6.75" customHeight="1" x14ac:dyDescent="0.2"/>
    <row r="11" spans="2:37" x14ac:dyDescent="0.2">
      <c r="B11" s="9" t="s">
        <v>7</v>
      </c>
      <c r="C11" s="9"/>
      <c r="D11" s="9"/>
      <c r="H11" s="22" t="s">
        <v>8</v>
      </c>
      <c r="I11" s="22"/>
      <c r="J11" s="22"/>
      <c r="K11" s="22"/>
      <c r="L11" s="22"/>
      <c r="M11" s="22"/>
      <c r="N11" s="22"/>
      <c r="O11" s="22"/>
    </row>
    <row r="12" spans="2:37" x14ac:dyDescent="0.2">
      <c r="B12" s="9" t="s">
        <v>9</v>
      </c>
      <c r="C12" s="9"/>
      <c r="D12" s="9"/>
      <c r="H12" s="22" t="s">
        <v>10</v>
      </c>
      <c r="I12" s="22"/>
      <c r="J12" s="22"/>
      <c r="K12" s="22"/>
      <c r="L12" s="22"/>
      <c r="M12" s="3" t="s">
        <v>11</v>
      </c>
      <c r="N12" s="22" t="s">
        <v>10</v>
      </c>
      <c r="O12" s="22"/>
      <c r="P12" s="22"/>
      <c r="Q12" s="22"/>
    </row>
    <row r="13" spans="2:37" ht="6.75" customHeight="1" x14ac:dyDescent="0.2"/>
    <row r="14" spans="2:37" ht="14.25" customHeight="1" x14ac:dyDescent="0.2">
      <c r="B14" s="13" t="s">
        <v>12</v>
      </c>
      <c r="C14" s="13"/>
      <c r="D14" s="13"/>
      <c r="J14" s="14" t="s">
        <v>13</v>
      </c>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pans="2:37" ht="6" customHeight="1" x14ac:dyDescent="0.2"/>
    <row r="16" spans="2:37" x14ac:dyDescent="0.2">
      <c r="C16" s="9" t="s">
        <v>14</v>
      </c>
      <c r="D16" s="9"/>
      <c r="E16" s="9"/>
      <c r="F16" s="9"/>
      <c r="G16" s="9"/>
      <c r="H16" s="9"/>
      <c r="J16" s="15" t="s">
        <v>15</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row>
    <row r="17" spans="2:36" ht="6.75" customHeight="1" x14ac:dyDescent="0.2">
      <c r="B17" s="16" t="s">
        <v>16</v>
      </c>
      <c r="C17" s="16"/>
      <c r="D17" s="16"/>
      <c r="E17" s="16"/>
      <c r="AD17" s="16" t="s">
        <v>17</v>
      </c>
      <c r="AE17" s="16"/>
      <c r="AF17" s="16"/>
      <c r="AG17" s="16"/>
      <c r="AH17" s="16"/>
      <c r="AI17" s="16"/>
      <c r="AJ17" s="16"/>
    </row>
    <row r="18" spans="2:36" ht="6" customHeight="1" x14ac:dyDescent="0.2">
      <c r="B18" s="16"/>
      <c r="C18" s="16"/>
      <c r="D18" s="16"/>
      <c r="E18" s="16"/>
      <c r="H18" s="17" t="s">
        <v>18</v>
      </c>
      <c r="I18" s="17"/>
      <c r="J18" s="17"/>
      <c r="K18" s="17"/>
      <c r="L18" s="17"/>
      <c r="M18" s="17"/>
      <c r="N18" s="17"/>
      <c r="O18" s="17"/>
      <c r="P18" s="17"/>
      <c r="Q18" s="17"/>
      <c r="R18" s="17"/>
      <c r="U18" s="17" t="s">
        <v>19</v>
      </c>
      <c r="V18" s="17"/>
      <c r="W18" s="17"/>
      <c r="X18" s="17"/>
      <c r="Y18" s="17"/>
      <c r="Z18" s="17"/>
      <c r="AD18" s="16"/>
      <c r="AE18" s="16"/>
      <c r="AF18" s="16"/>
      <c r="AG18" s="16"/>
      <c r="AH18" s="16"/>
      <c r="AI18" s="16"/>
      <c r="AJ18" s="16"/>
    </row>
    <row r="19" spans="2:36" ht="7.5" customHeight="1" x14ac:dyDescent="0.2">
      <c r="B19" s="16"/>
      <c r="C19" s="16"/>
      <c r="D19" s="16"/>
      <c r="E19" s="16"/>
      <c r="H19" s="17"/>
      <c r="I19" s="17"/>
      <c r="J19" s="17"/>
      <c r="K19" s="17"/>
      <c r="L19" s="17"/>
      <c r="M19" s="17"/>
      <c r="N19" s="17"/>
      <c r="O19" s="17"/>
      <c r="P19" s="17"/>
      <c r="Q19" s="17"/>
      <c r="R19" s="17"/>
      <c r="U19" s="17"/>
      <c r="V19" s="17"/>
      <c r="W19" s="17"/>
      <c r="X19" s="17"/>
      <c r="Y19" s="17"/>
      <c r="Z19" s="17"/>
      <c r="AD19" s="16"/>
      <c r="AE19" s="16"/>
      <c r="AF19" s="16"/>
      <c r="AG19" s="16"/>
      <c r="AH19" s="16"/>
      <c r="AI19" s="16"/>
      <c r="AJ19" s="16"/>
    </row>
    <row r="20" spans="2:36" ht="6.75" customHeight="1" x14ac:dyDescent="0.2">
      <c r="B20" s="16"/>
      <c r="C20" s="16"/>
      <c r="D20" s="16"/>
      <c r="E20" s="16"/>
      <c r="AD20" s="16"/>
      <c r="AE20" s="16"/>
      <c r="AF20" s="16"/>
      <c r="AG20" s="16"/>
      <c r="AH20" s="16"/>
      <c r="AI20" s="16"/>
      <c r="AJ20" s="16"/>
    </row>
    <row r="21" spans="2:36" x14ac:dyDescent="0.2">
      <c r="F21" s="12" t="s">
        <v>20</v>
      </c>
      <c r="G21" s="12"/>
      <c r="H21" s="12"/>
      <c r="I21" s="12"/>
      <c r="J21" s="12"/>
      <c r="K21" s="12"/>
      <c r="L21" s="12"/>
      <c r="M21" s="12"/>
      <c r="N21" s="12"/>
      <c r="O21" s="12"/>
      <c r="P21" s="12"/>
      <c r="Q21" s="12"/>
      <c r="R21" s="12"/>
      <c r="S21" s="12"/>
      <c r="V21" s="4">
        <v>151</v>
      </c>
      <c r="X21" s="8" t="s">
        <v>21</v>
      </c>
      <c r="Y21" s="8"/>
      <c r="Z21" s="8"/>
      <c r="AA21" s="8"/>
      <c r="AF21" s="11" t="s">
        <v>22</v>
      </c>
      <c r="AG21" s="11"/>
      <c r="AH21" s="11"/>
      <c r="AI21" s="11"/>
      <c r="AJ21" s="11"/>
    </row>
    <row r="22" spans="2:36" ht="11.25" customHeight="1" x14ac:dyDescent="0.2">
      <c r="F22" s="12"/>
      <c r="G22" s="12"/>
      <c r="H22" s="12"/>
      <c r="I22" s="12"/>
      <c r="J22" s="12"/>
      <c r="K22" s="12"/>
      <c r="L22" s="12"/>
      <c r="M22" s="12"/>
      <c r="N22" s="12"/>
      <c r="O22" s="12"/>
      <c r="P22" s="12"/>
      <c r="Q22" s="12"/>
      <c r="R22" s="12"/>
      <c r="S22" s="12"/>
    </row>
    <row r="23" spans="2:36" ht="12" customHeight="1" x14ac:dyDescent="0.2">
      <c r="F23" s="12"/>
      <c r="G23" s="12"/>
      <c r="H23" s="12"/>
      <c r="I23" s="12"/>
      <c r="J23" s="12"/>
      <c r="K23" s="12"/>
      <c r="L23" s="12"/>
      <c r="M23" s="12"/>
      <c r="N23" s="12"/>
      <c r="O23" s="12"/>
      <c r="P23" s="12"/>
      <c r="Q23" s="12"/>
      <c r="R23" s="12"/>
      <c r="S23" s="12"/>
    </row>
    <row r="24" spans="2:36" x14ac:dyDescent="0.2">
      <c r="F24" s="6" t="s">
        <v>23</v>
      </c>
      <c r="G24" s="6"/>
      <c r="H24" s="6"/>
      <c r="I24" s="6"/>
      <c r="J24" s="6"/>
      <c r="L24" s="7" t="s">
        <v>24</v>
      </c>
      <c r="M24" s="7"/>
      <c r="N24" s="7"/>
      <c r="O24" s="7"/>
      <c r="P24" s="7"/>
      <c r="Q24" s="7"/>
      <c r="R24" s="7"/>
      <c r="S24" s="7"/>
      <c r="T24" s="7"/>
    </row>
    <row r="25" spans="2:36" x14ac:dyDescent="0.2">
      <c r="V25" s="4">
        <v>151</v>
      </c>
      <c r="X25" s="8" t="s">
        <v>21</v>
      </c>
      <c r="Y25" s="8"/>
      <c r="Z25" s="8"/>
      <c r="AA25" s="8"/>
    </row>
    <row r="26" spans="2:36" ht="11.25" customHeight="1" x14ac:dyDescent="0.2"/>
    <row r="27" spans="2:36" x14ac:dyDescent="0.2">
      <c r="V27" s="4">
        <v>151</v>
      </c>
      <c r="X27" s="8" t="s">
        <v>21</v>
      </c>
      <c r="Y27" s="8"/>
      <c r="Z27" s="8"/>
      <c r="AA27" s="8"/>
    </row>
    <row r="28" spans="2:36" ht="11.25" customHeight="1" x14ac:dyDescent="0.2"/>
    <row r="29" spans="2:36" x14ac:dyDescent="0.2">
      <c r="F29" s="12" t="s">
        <v>20</v>
      </c>
      <c r="G29" s="12"/>
      <c r="H29" s="12"/>
      <c r="I29" s="12"/>
      <c r="J29" s="12"/>
      <c r="K29" s="12"/>
      <c r="L29" s="12"/>
      <c r="M29" s="12"/>
      <c r="N29" s="12"/>
      <c r="O29" s="12"/>
      <c r="P29" s="12"/>
      <c r="Q29" s="12"/>
      <c r="R29" s="12"/>
      <c r="S29" s="12"/>
      <c r="V29" s="4">
        <v>151</v>
      </c>
      <c r="X29" s="8" t="s">
        <v>21</v>
      </c>
      <c r="Y29" s="8"/>
      <c r="Z29" s="8"/>
      <c r="AA29" s="8"/>
      <c r="AF29" s="11" t="s">
        <v>25</v>
      </c>
      <c r="AG29" s="11"/>
      <c r="AH29" s="11"/>
      <c r="AI29" s="11"/>
      <c r="AJ29" s="11"/>
    </row>
    <row r="30" spans="2:36" ht="11.25" customHeight="1" x14ac:dyDescent="0.2">
      <c r="F30" s="12"/>
      <c r="G30" s="12"/>
      <c r="H30" s="12"/>
      <c r="I30" s="12"/>
      <c r="J30" s="12"/>
      <c r="K30" s="12"/>
      <c r="L30" s="12"/>
      <c r="M30" s="12"/>
      <c r="N30" s="12"/>
      <c r="O30" s="12"/>
      <c r="P30" s="12"/>
      <c r="Q30" s="12"/>
      <c r="R30" s="12"/>
      <c r="S30" s="12"/>
    </row>
    <row r="31" spans="2:36" ht="12" customHeight="1" x14ac:dyDescent="0.2">
      <c r="F31" s="12"/>
      <c r="G31" s="12"/>
      <c r="H31" s="12"/>
      <c r="I31" s="12"/>
      <c r="J31" s="12"/>
      <c r="K31" s="12"/>
      <c r="L31" s="12"/>
      <c r="M31" s="12"/>
      <c r="N31" s="12"/>
      <c r="O31" s="12"/>
      <c r="P31" s="12"/>
      <c r="Q31" s="12"/>
      <c r="R31" s="12"/>
      <c r="S31" s="12"/>
    </row>
    <row r="32" spans="2:36" x14ac:dyDescent="0.2">
      <c r="F32" s="6" t="s">
        <v>23</v>
      </c>
      <c r="G32" s="6"/>
      <c r="H32" s="6"/>
      <c r="I32" s="6"/>
      <c r="J32" s="6"/>
      <c r="L32" s="7" t="s">
        <v>24</v>
      </c>
      <c r="M32" s="7"/>
      <c r="N32" s="7"/>
      <c r="O32" s="7"/>
      <c r="P32" s="7"/>
      <c r="Q32" s="7"/>
      <c r="R32" s="7"/>
      <c r="S32" s="7"/>
      <c r="T32" s="7"/>
    </row>
    <row r="33" spans="2:37" x14ac:dyDescent="0.2">
      <c r="F33" s="12" t="s">
        <v>26</v>
      </c>
      <c r="G33" s="12"/>
      <c r="H33" s="12"/>
      <c r="I33" s="12"/>
      <c r="J33" s="12"/>
      <c r="K33" s="12"/>
      <c r="L33" s="12"/>
      <c r="M33" s="12"/>
      <c r="N33" s="12"/>
      <c r="O33" s="12"/>
      <c r="P33" s="12"/>
      <c r="Q33" s="12"/>
      <c r="R33" s="12"/>
      <c r="S33" s="12"/>
      <c r="V33" s="4">
        <v>151</v>
      </c>
      <c r="X33" s="8" t="s">
        <v>21</v>
      </c>
      <c r="Y33" s="8"/>
      <c r="Z33" s="8"/>
      <c r="AA33" s="8"/>
      <c r="AF33" s="11" t="s">
        <v>27</v>
      </c>
      <c r="AG33" s="11"/>
      <c r="AH33" s="11"/>
      <c r="AI33" s="11"/>
      <c r="AJ33" s="11"/>
    </row>
    <row r="34" spans="2:37" ht="11.25" customHeight="1" x14ac:dyDescent="0.2">
      <c r="F34" s="12"/>
      <c r="G34" s="12"/>
      <c r="H34" s="12"/>
      <c r="I34" s="12"/>
      <c r="J34" s="12"/>
      <c r="K34" s="12"/>
      <c r="L34" s="12"/>
      <c r="M34" s="12"/>
      <c r="N34" s="12"/>
      <c r="O34" s="12"/>
      <c r="P34" s="12"/>
      <c r="Q34" s="12"/>
      <c r="R34" s="12"/>
      <c r="S34" s="12"/>
    </row>
    <row r="35" spans="2:37" ht="12" customHeight="1" x14ac:dyDescent="0.2">
      <c r="F35" s="12"/>
      <c r="G35" s="12"/>
      <c r="H35" s="12"/>
      <c r="I35" s="12"/>
      <c r="J35" s="12"/>
      <c r="K35" s="12"/>
      <c r="L35" s="12"/>
      <c r="M35" s="12"/>
      <c r="N35" s="12"/>
      <c r="O35" s="12"/>
      <c r="P35" s="12"/>
      <c r="Q35" s="12"/>
      <c r="R35" s="12"/>
      <c r="S35" s="12"/>
    </row>
    <row r="36" spans="2:37" ht="12" customHeight="1" x14ac:dyDescent="0.2">
      <c r="F36" s="12"/>
      <c r="G36" s="12"/>
      <c r="H36" s="12"/>
      <c r="I36" s="12"/>
      <c r="J36" s="12"/>
      <c r="K36" s="12"/>
      <c r="L36" s="12"/>
      <c r="M36" s="12"/>
      <c r="N36" s="12"/>
      <c r="O36" s="12"/>
      <c r="P36" s="12"/>
      <c r="Q36" s="12"/>
      <c r="R36" s="12"/>
      <c r="S36" s="12"/>
    </row>
    <row r="37" spans="2:37" x14ac:dyDescent="0.2">
      <c r="F37" s="6" t="s">
        <v>28</v>
      </c>
      <c r="G37" s="6"/>
      <c r="H37" s="6"/>
      <c r="I37" s="6"/>
      <c r="J37" s="6"/>
      <c r="L37" s="7" t="s">
        <v>29</v>
      </c>
      <c r="M37" s="7"/>
      <c r="N37" s="7"/>
      <c r="O37" s="7"/>
      <c r="P37" s="7"/>
      <c r="Q37" s="7"/>
      <c r="R37" s="7"/>
      <c r="S37" s="7"/>
      <c r="T37" s="7"/>
    </row>
    <row r="38" spans="2:37" x14ac:dyDescent="0.2">
      <c r="V38" s="4">
        <v>151</v>
      </c>
      <c r="X38" s="8" t="s">
        <v>21</v>
      </c>
      <c r="Y38" s="8"/>
      <c r="Z38" s="8"/>
      <c r="AA38" s="8"/>
    </row>
    <row r="39" spans="2:37" ht="11.25" customHeight="1" x14ac:dyDescent="0.2"/>
    <row r="40" spans="2:37" ht="11.25" customHeight="1" x14ac:dyDescent="0.2"/>
    <row r="41" spans="2:37" x14ac:dyDescent="0.2">
      <c r="D41" s="9" t="s">
        <v>30</v>
      </c>
      <c r="E41" s="9"/>
      <c r="F41" s="9"/>
      <c r="G41" s="9"/>
      <c r="H41" s="9"/>
      <c r="I41" s="9"/>
      <c r="J41" s="9"/>
      <c r="K41" s="9"/>
      <c r="L41" s="9"/>
      <c r="M41" s="9"/>
      <c r="N41" s="9"/>
      <c r="AC41" s="10">
        <v>22764.97</v>
      </c>
      <c r="AD41" s="10"/>
      <c r="AE41" s="10"/>
      <c r="AF41" s="10"/>
      <c r="AG41" s="10"/>
      <c r="AH41" s="10"/>
      <c r="AI41" s="10"/>
      <c r="AJ41" s="10"/>
      <c r="AK41" s="10"/>
    </row>
    <row r="42" spans="2:37" ht="21" customHeight="1" x14ac:dyDescent="0.2"/>
    <row r="43" spans="2:37" ht="30" customHeight="1" x14ac:dyDescent="0.2"/>
    <row r="44" spans="2:37" ht="6" customHeight="1" x14ac:dyDescent="0.2"/>
    <row r="45" spans="2:37" x14ac:dyDescent="0.2">
      <c r="C45" s="9" t="s">
        <v>14</v>
      </c>
      <c r="D45" s="9"/>
      <c r="E45" s="9"/>
      <c r="F45" s="9"/>
      <c r="G45" s="9"/>
      <c r="H45" s="9"/>
      <c r="J45" s="15" t="s">
        <v>31</v>
      </c>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row>
    <row r="46" spans="2:37" ht="6.75" customHeight="1" x14ac:dyDescent="0.2">
      <c r="B46" s="16" t="s">
        <v>32</v>
      </c>
      <c r="C46" s="16"/>
      <c r="D46" s="16"/>
      <c r="E46" s="16"/>
      <c r="AD46" s="16" t="s">
        <v>17</v>
      </c>
      <c r="AE46" s="16"/>
      <c r="AF46" s="16"/>
      <c r="AG46" s="16"/>
      <c r="AH46" s="16"/>
      <c r="AI46" s="16"/>
      <c r="AJ46" s="16"/>
    </row>
    <row r="47" spans="2:37" ht="6" customHeight="1" x14ac:dyDescent="0.2">
      <c r="B47" s="16"/>
      <c r="C47" s="16"/>
      <c r="D47" s="16"/>
      <c r="E47" s="16"/>
      <c r="H47" s="17" t="s">
        <v>18</v>
      </c>
      <c r="I47" s="17"/>
      <c r="J47" s="17"/>
      <c r="K47" s="17"/>
      <c r="L47" s="17"/>
      <c r="M47" s="17"/>
      <c r="N47" s="17"/>
      <c r="O47" s="17"/>
      <c r="P47" s="17"/>
      <c r="Q47" s="17"/>
      <c r="R47" s="17"/>
      <c r="U47" s="17" t="s">
        <v>19</v>
      </c>
      <c r="V47" s="17"/>
      <c r="W47" s="17"/>
      <c r="X47" s="17"/>
      <c r="Y47" s="17"/>
      <c r="Z47" s="17"/>
      <c r="AD47" s="16"/>
      <c r="AE47" s="16"/>
      <c r="AF47" s="16"/>
      <c r="AG47" s="16"/>
      <c r="AH47" s="16"/>
      <c r="AI47" s="16"/>
      <c r="AJ47" s="16"/>
    </row>
    <row r="48" spans="2:37" ht="7.5" customHeight="1" x14ac:dyDescent="0.2">
      <c r="B48" s="16"/>
      <c r="C48" s="16"/>
      <c r="D48" s="16"/>
      <c r="E48" s="16"/>
      <c r="H48" s="17"/>
      <c r="I48" s="17"/>
      <c r="J48" s="17"/>
      <c r="K48" s="17"/>
      <c r="L48" s="17"/>
      <c r="M48" s="17"/>
      <c r="N48" s="17"/>
      <c r="O48" s="17"/>
      <c r="P48" s="17"/>
      <c r="Q48" s="17"/>
      <c r="R48" s="17"/>
      <c r="U48" s="17"/>
      <c r="V48" s="17"/>
      <c r="W48" s="17"/>
      <c r="X48" s="17"/>
      <c r="Y48" s="17"/>
      <c r="Z48" s="17"/>
      <c r="AD48" s="16"/>
      <c r="AE48" s="16"/>
      <c r="AF48" s="16"/>
      <c r="AG48" s="16"/>
      <c r="AH48" s="16"/>
      <c r="AI48" s="16"/>
      <c r="AJ48" s="16"/>
    </row>
    <row r="49" spans="2:37" ht="6.75" customHeight="1" x14ac:dyDescent="0.2">
      <c r="B49" s="16"/>
      <c r="C49" s="16"/>
      <c r="D49" s="16"/>
      <c r="E49" s="16"/>
      <c r="AD49" s="16"/>
      <c r="AE49" s="16"/>
      <c r="AF49" s="16"/>
      <c r="AG49" s="16"/>
      <c r="AH49" s="16"/>
      <c r="AI49" s="16"/>
      <c r="AJ49" s="16"/>
    </row>
    <row r="50" spans="2:37" x14ac:dyDescent="0.2">
      <c r="B50" s="20" t="s">
        <v>33</v>
      </c>
      <c r="C50" s="20"/>
      <c r="D50" s="20"/>
      <c r="F50" s="12" t="s">
        <v>34</v>
      </c>
      <c r="G50" s="12"/>
      <c r="H50" s="12"/>
      <c r="I50" s="12"/>
      <c r="J50" s="12"/>
      <c r="K50" s="12"/>
      <c r="L50" s="12"/>
      <c r="M50" s="12"/>
      <c r="N50" s="12"/>
      <c r="O50" s="12"/>
      <c r="P50" s="12"/>
      <c r="Q50" s="12"/>
      <c r="R50" s="12"/>
      <c r="S50" s="12"/>
      <c r="V50" s="4">
        <v>122</v>
      </c>
      <c r="X50" s="19" t="s">
        <v>35</v>
      </c>
      <c r="Y50" s="19"/>
      <c r="Z50" s="19"/>
      <c r="AA50" s="19"/>
      <c r="AF50" s="11" t="s">
        <v>36</v>
      </c>
      <c r="AG50" s="11"/>
      <c r="AH50" s="11"/>
      <c r="AI50" s="11"/>
      <c r="AJ50" s="11"/>
    </row>
    <row r="51" spans="2:37" ht="11.25" customHeight="1" x14ac:dyDescent="0.2">
      <c r="F51" s="12"/>
      <c r="G51" s="12"/>
      <c r="H51" s="12"/>
      <c r="I51" s="12"/>
      <c r="J51" s="12"/>
      <c r="K51" s="12"/>
      <c r="L51" s="12"/>
      <c r="M51" s="12"/>
      <c r="N51" s="12"/>
      <c r="O51" s="12"/>
      <c r="P51" s="12"/>
      <c r="Q51" s="12"/>
      <c r="R51" s="12"/>
      <c r="S51" s="12"/>
      <c r="X51" s="19"/>
      <c r="Y51" s="19"/>
      <c r="Z51" s="19"/>
      <c r="AA51" s="19"/>
    </row>
    <row r="52" spans="2:37" ht="12" customHeight="1" x14ac:dyDescent="0.2">
      <c r="F52" s="12"/>
      <c r="G52" s="12"/>
      <c r="H52" s="12"/>
      <c r="I52" s="12"/>
      <c r="J52" s="12"/>
      <c r="K52" s="12"/>
      <c r="L52" s="12"/>
      <c r="M52" s="12"/>
      <c r="N52" s="12"/>
      <c r="O52" s="12"/>
      <c r="P52" s="12"/>
      <c r="Q52" s="12"/>
      <c r="R52" s="12"/>
      <c r="S52" s="12"/>
    </row>
    <row r="53" spans="2:37" x14ac:dyDescent="0.2">
      <c r="F53" s="6" t="s">
        <v>37</v>
      </c>
      <c r="G53" s="6"/>
      <c r="H53" s="6"/>
      <c r="I53" s="6"/>
      <c r="J53" s="6"/>
      <c r="L53" s="7" t="s">
        <v>38</v>
      </c>
      <c r="M53" s="7"/>
      <c r="N53" s="7"/>
      <c r="O53" s="7"/>
      <c r="P53" s="7"/>
      <c r="Q53" s="7"/>
      <c r="R53" s="7"/>
      <c r="S53" s="7"/>
      <c r="T53" s="7"/>
    </row>
    <row r="54" spans="2:37" x14ac:dyDescent="0.2">
      <c r="B54" s="20" t="s">
        <v>39</v>
      </c>
      <c r="C54" s="20"/>
      <c r="D54" s="20"/>
      <c r="F54" s="12" t="s">
        <v>40</v>
      </c>
      <c r="G54" s="12"/>
      <c r="H54" s="12"/>
      <c r="I54" s="12"/>
      <c r="J54" s="12"/>
      <c r="K54" s="12"/>
      <c r="L54" s="12"/>
      <c r="M54" s="12"/>
      <c r="N54" s="12"/>
      <c r="O54" s="12"/>
      <c r="P54" s="12"/>
      <c r="Q54" s="12"/>
      <c r="R54" s="12"/>
      <c r="S54" s="12"/>
      <c r="V54" s="4">
        <v>199</v>
      </c>
      <c r="X54" s="8" t="s">
        <v>41</v>
      </c>
      <c r="Y54" s="8"/>
      <c r="Z54" s="8"/>
      <c r="AA54" s="8"/>
      <c r="AF54" s="11" t="s">
        <v>42</v>
      </c>
      <c r="AG54" s="11"/>
      <c r="AH54" s="11"/>
      <c r="AI54" s="11"/>
      <c r="AJ54" s="11"/>
    </row>
    <row r="55" spans="2:37" ht="11.25" customHeight="1" x14ac:dyDescent="0.2">
      <c r="F55" s="12"/>
      <c r="G55" s="12"/>
      <c r="H55" s="12"/>
      <c r="I55" s="12"/>
      <c r="J55" s="12"/>
      <c r="K55" s="12"/>
      <c r="L55" s="12"/>
      <c r="M55" s="12"/>
      <c r="N55" s="12"/>
      <c r="O55" s="12"/>
      <c r="P55" s="12"/>
      <c r="Q55" s="12"/>
      <c r="R55" s="12"/>
      <c r="S55" s="12"/>
    </row>
    <row r="56" spans="2:37" ht="14.25" customHeight="1" x14ac:dyDescent="0.2">
      <c r="B56" s="13" t="s">
        <v>12</v>
      </c>
      <c r="C56" s="13"/>
      <c r="D56" s="13"/>
      <c r="J56" s="14" t="s">
        <v>13</v>
      </c>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row>
    <row r="57" spans="2:37" ht="6" customHeight="1" x14ac:dyDescent="0.2"/>
    <row r="58" spans="2:37" x14ac:dyDescent="0.2">
      <c r="C58" s="9" t="s">
        <v>14</v>
      </c>
      <c r="D58" s="9"/>
      <c r="E58" s="9"/>
      <c r="F58" s="9"/>
      <c r="G58" s="9"/>
      <c r="H58" s="9"/>
      <c r="J58" s="15" t="s">
        <v>31</v>
      </c>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row>
    <row r="59" spans="2:37" ht="6.75" customHeight="1" x14ac:dyDescent="0.2">
      <c r="B59" s="16" t="s">
        <v>32</v>
      </c>
      <c r="C59" s="16"/>
      <c r="D59" s="16"/>
      <c r="E59" s="16"/>
      <c r="AD59" s="16" t="s">
        <v>17</v>
      </c>
      <c r="AE59" s="16"/>
      <c r="AF59" s="16"/>
      <c r="AG59" s="16"/>
      <c r="AH59" s="16"/>
      <c r="AI59" s="16"/>
      <c r="AJ59" s="16"/>
    </row>
    <row r="60" spans="2:37" ht="6" customHeight="1" x14ac:dyDescent="0.2">
      <c r="B60" s="16"/>
      <c r="C60" s="16"/>
      <c r="D60" s="16"/>
      <c r="E60" s="16"/>
      <c r="H60" s="17" t="s">
        <v>18</v>
      </c>
      <c r="I60" s="17"/>
      <c r="J60" s="17"/>
      <c r="K60" s="17"/>
      <c r="L60" s="17"/>
      <c r="M60" s="17"/>
      <c r="N60" s="17"/>
      <c r="O60" s="17"/>
      <c r="P60" s="17"/>
      <c r="Q60" s="17"/>
      <c r="R60" s="17"/>
      <c r="U60" s="17" t="s">
        <v>19</v>
      </c>
      <c r="V60" s="17"/>
      <c r="W60" s="17"/>
      <c r="X60" s="17"/>
      <c r="Y60" s="17"/>
      <c r="Z60" s="17"/>
      <c r="AD60" s="16"/>
      <c r="AE60" s="16"/>
      <c r="AF60" s="16"/>
      <c r="AG60" s="16"/>
      <c r="AH60" s="16"/>
      <c r="AI60" s="16"/>
      <c r="AJ60" s="16"/>
    </row>
    <row r="61" spans="2:37" ht="7.5" customHeight="1" x14ac:dyDescent="0.2">
      <c r="B61" s="16"/>
      <c r="C61" s="16"/>
      <c r="D61" s="16"/>
      <c r="E61" s="16"/>
      <c r="H61" s="17"/>
      <c r="I61" s="17"/>
      <c r="J61" s="17"/>
      <c r="K61" s="17"/>
      <c r="L61" s="17"/>
      <c r="M61" s="17"/>
      <c r="N61" s="17"/>
      <c r="O61" s="17"/>
      <c r="P61" s="17"/>
      <c r="Q61" s="17"/>
      <c r="R61" s="17"/>
      <c r="U61" s="17"/>
      <c r="V61" s="17"/>
      <c r="W61" s="17"/>
      <c r="X61" s="17"/>
      <c r="Y61" s="17"/>
      <c r="Z61" s="17"/>
      <c r="AD61" s="16"/>
      <c r="AE61" s="16"/>
      <c r="AF61" s="16"/>
      <c r="AG61" s="16"/>
      <c r="AH61" s="16"/>
      <c r="AI61" s="16"/>
      <c r="AJ61" s="16"/>
    </row>
    <row r="62" spans="2:37" ht="6.75" customHeight="1" x14ac:dyDescent="0.2">
      <c r="B62" s="16"/>
      <c r="C62" s="16"/>
      <c r="D62" s="16"/>
      <c r="E62" s="16"/>
      <c r="AD62" s="16"/>
      <c r="AE62" s="16"/>
      <c r="AF62" s="16"/>
      <c r="AG62" s="16"/>
      <c r="AH62" s="16"/>
      <c r="AI62" s="16"/>
      <c r="AJ62" s="16"/>
    </row>
    <row r="63" spans="2:37" x14ac:dyDescent="0.2">
      <c r="F63" s="6" t="s">
        <v>43</v>
      </c>
      <c r="G63" s="6"/>
      <c r="H63" s="6"/>
      <c r="I63" s="6"/>
      <c r="J63" s="6"/>
      <c r="L63" s="21" t="s">
        <v>44</v>
      </c>
      <c r="M63" s="21"/>
      <c r="N63" s="21"/>
      <c r="O63" s="21"/>
      <c r="P63" s="21"/>
      <c r="Q63" s="21"/>
      <c r="R63" s="21"/>
      <c r="S63" s="21"/>
      <c r="T63" s="21"/>
    </row>
    <row r="64" spans="2:37" ht="11.25" customHeight="1" x14ac:dyDescent="0.2">
      <c r="L64" s="21"/>
      <c r="M64" s="21"/>
      <c r="N64" s="21"/>
      <c r="O64" s="21"/>
      <c r="P64" s="21"/>
      <c r="Q64" s="21"/>
      <c r="R64" s="21"/>
      <c r="S64" s="21"/>
      <c r="T64" s="21"/>
    </row>
    <row r="65" spans="2:36" x14ac:dyDescent="0.2">
      <c r="V65" s="4">
        <v>199</v>
      </c>
      <c r="X65" s="8" t="s">
        <v>41</v>
      </c>
      <c r="Y65" s="8"/>
      <c r="Z65" s="8"/>
      <c r="AA65" s="8"/>
    </row>
    <row r="66" spans="2:36" ht="11.25" customHeight="1" x14ac:dyDescent="0.2"/>
    <row r="67" spans="2:36" x14ac:dyDescent="0.2">
      <c r="V67" s="4">
        <v>199</v>
      </c>
      <c r="X67" s="8" t="s">
        <v>41</v>
      </c>
      <c r="Y67" s="8"/>
      <c r="Z67" s="8"/>
      <c r="AA67" s="8"/>
    </row>
    <row r="68" spans="2:36" ht="11.25" customHeight="1" x14ac:dyDescent="0.2"/>
    <row r="69" spans="2:36" x14ac:dyDescent="0.2">
      <c r="V69" s="4">
        <v>199</v>
      </c>
      <c r="X69" s="8" t="s">
        <v>41</v>
      </c>
      <c r="Y69" s="8"/>
      <c r="Z69" s="8"/>
      <c r="AA69" s="8"/>
    </row>
    <row r="70" spans="2:36" ht="11.25" customHeight="1" x14ac:dyDescent="0.2"/>
    <row r="71" spans="2:36" x14ac:dyDescent="0.2">
      <c r="B71" s="20" t="s">
        <v>45</v>
      </c>
      <c r="C71" s="20"/>
      <c r="D71" s="20"/>
      <c r="F71" s="12" t="s">
        <v>46</v>
      </c>
      <c r="G71" s="12"/>
      <c r="H71" s="12"/>
      <c r="I71" s="12"/>
      <c r="J71" s="12"/>
      <c r="K71" s="12"/>
      <c r="L71" s="12"/>
      <c r="M71" s="12"/>
      <c r="N71" s="12"/>
      <c r="O71" s="12"/>
      <c r="P71" s="12"/>
      <c r="Q71" s="12"/>
      <c r="R71" s="12"/>
      <c r="S71" s="12"/>
      <c r="V71" s="4">
        <v>165</v>
      </c>
      <c r="X71" s="19" t="s">
        <v>47</v>
      </c>
      <c r="Y71" s="19"/>
      <c r="Z71" s="19"/>
      <c r="AA71" s="19"/>
      <c r="AF71" s="11" t="s">
        <v>36</v>
      </c>
      <c r="AG71" s="11"/>
      <c r="AH71" s="11"/>
      <c r="AI71" s="11"/>
      <c r="AJ71" s="11"/>
    </row>
    <row r="72" spans="2:36" ht="11.25" customHeight="1" x14ac:dyDescent="0.2">
      <c r="F72" s="12"/>
      <c r="G72" s="12"/>
      <c r="H72" s="12"/>
      <c r="I72" s="12"/>
      <c r="J72" s="12"/>
      <c r="K72" s="12"/>
      <c r="L72" s="12"/>
      <c r="M72" s="12"/>
      <c r="N72" s="12"/>
      <c r="O72" s="12"/>
      <c r="P72" s="12"/>
      <c r="Q72" s="12"/>
      <c r="R72" s="12"/>
      <c r="S72" s="12"/>
      <c r="X72" s="19"/>
      <c r="Y72" s="19"/>
      <c r="Z72" s="19"/>
      <c r="AA72" s="19"/>
    </row>
    <row r="73" spans="2:36" ht="12" customHeight="1" x14ac:dyDescent="0.2">
      <c r="F73" s="12"/>
      <c r="G73" s="12"/>
      <c r="H73" s="12"/>
      <c r="I73" s="12"/>
      <c r="J73" s="12"/>
      <c r="K73" s="12"/>
      <c r="L73" s="12"/>
      <c r="M73" s="12"/>
      <c r="N73" s="12"/>
      <c r="O73" s="12"/>
      <c r="P73" s="12"/>
      <c r="Q73" s="12"/>
      <c r="R73" s="12"/>
      <c r="S73" s="12"/>
    </row>
    <row r="74" spans="2:36" x14ac:dyDescent="0.2">
      <c r="F74" s="6" t="s">
        <v>48</v>
      </c>
      <c r="G74" s="6"/>
      <c r="H74" s="6"/>
      <c r="I74" s="6"/>
      <c r="J74" s="6"/>
      <c r="L74" s="7" t="s">
        <v>49</v>
      </c>
      <c r="M74" s="7"/>
      <c r="N74" s="7"/>
      <c r="O74" s="7"/>
      <c r="P74" s="7"/>
      <c r="Q74" s="7"/>
      <c r="R74" s="7"/>
      <c r="S74" s="7"/>
      <c r="T74" s="7"/>
    </row>
    <row r="75" spans="2:36" x14ac:dyDescent="0.2">
      <c r="B75" s="20" t="s">
        <v>50</v>
      </c>
      <c r="C75" s="20"/>
      <c r="D75" s="20"/>
      <c r="F75" s="12" t="s">
        <v>51</v>
      </c>
      <c r="G75" s="12"/>
      <c r="H75" s="12"/>
      <c r="I75" s="12"/>
      <c r="J75" s="12"/>
      <c r="K75" s="12"/>
      <c r="L75" s="12"/>
      <c r="M75" s="12"/>
      <c r="N75" s="12"/>
      <c r="O75" s="12"/>
      <c r="P75" s="12"/>
      <c r="Q75" s="12"/>
      <c r="R75" s="12"/>
      <c r="S75" s="12"/>
      <c r="V75" s="4">
        <v>165</v>
      </c>
      <c r="X75" s="19" t="s">
        <v>47</v>
      </c>
      <c r="Y75" s="19"/>
      <c r="Z75" s="19"/>
      <c r="AA75" s="19"/>
      <c r="AF75" s="11" t="s">
        <v>52</v>
      </c>
      <c r="AG75" s="11"/>
      <c r="AH75" s="11"/>
      <c r="AI75" s="11"/>
      <c r="AJ75" s="11"/>
    </row>
    <row r="76" spans="2:36" ht="11.25" customHeight="1" x14ac:dyDescent="0.2">
      <c r="F76" s="12"/>
      <c r="G76" s="12"/>
      <c r="H76" s="12"/>
      <c r="I76" s="12"/>
      <c r="J76" s="12"/>
      <c r="K76" s="12"/>
      <c r="L76" s="12"/>
      <c r="M76" s="12"/>
      <c r="N76" s="12"/>
      <c r="O76" s="12"/>
      <c r="P76" s="12"/>
      <c r="Q76" s="12"/>
      <c r="R76" s="12"/>
      <c r="S76" s="12"/>
      <c r="X76" s="19"/>
      <c r="Y76" s="19"/>
      <c r="Z76" s="19"/>
      <c r="AA76" s="19"/>
    </row>
    <row r="77" spans="2:36" ht="12" customHeight="1" x14ac:dyDescent="0.2">
      <c r="F77" s="12"/>
      <c r="G77" s="12"/>
      <c r="H77" s="12"/>
      <c r="I77" s="12"/>
      <c r="J77" s="12"/>
      <c r="K77" s="12"/>
      <c r="L77" s="12"/>
      <c r="M77" s="12"/>
      <c r="N77" s="12"/>
      <c r="O77" s="12"/>
      <c r="P77" s="12"/>
      <c r="Q77" s="12"/>
      <c r="R77" s="12"/>
      <c r="S77" s="12"/>
    </row>
    <row r="78" spans="2:36" x14ac:dyDescent="0.2">
      <c r="F78" s="6" t="s">
        <v>48</v>
      </c>
      <c r="G78" s="6"/>
      <c r="H78" s="6"/>
      <c r="I78" s="6"/>
      <c r="J78" s="6"/>
      <c r="L78" s="7" t="s">
        <v>49</v>
      </c>
      <c r="M78" s="7"/>
      <c r="N78" s="7"/>
      <c r="O78" s="7"/>
      <c r="P78" s="7"/>
      <c r="Q78" s="7"/>
      <c r="R78" s="7"/>
      <c r="S78" s="7"/>
      <c r="T78" s="7"/>
    </row>
    <row r="79" spans="2:36" ht="11.25" customHeight="1" x14ac:dyDescent="0.2"/>
    <row r="80" spans="2:36" ht="6.75" customHeight="1" x14ac:dyDescent="0.2">
      <c r="B80" s="16" t="s">
        <v>16</v>
      </c>
      <c r="C80" s="16"/>
      <c r="D80" s="16"/>
      <c r="E80" s="16"/>
      <c r="AD80" s="16" t="s">
        <v>17</v>
      </c>
      <c r="AE80" s="16"/>
      <c r="AF80" s="16"/>
      <c r="AG80" s="16"/>
      <c r="AH80" s="16"/>
      <c r="AI80" s="16"/>
      <c r="AJ80" s="16"/>
    </row>
    <row r="81" spans="2:36" ht="6" customHeight="1" x14ac:dyDescent="0.2">
      <c r="B81" s="16"/>
      <c r="C81" s="16"/>
      <c r="D81" s="16"/>
      <c r="E81" s="16"/>
      <c r="H81" s="17" t="s">
        <v>18</v>
      </c>
      <c r="I81" s="17"/>
      <c r="J81" s="17"/>
      <c r="K81" s="17"/>
      <c r="L81" s="17"/>
      <c r="M81" s="17"/>
      <c r="N81" s="17"/>
      <c r="O81" s="17"/>
      <c r="P81" s="17"/>
      <c r="Q81" s="17"/>
      <c r="R81" s="17"/>
      <c r="U81" s="17" t="s">
        <v>19</v>
      </c>
      <c r="V81" s="17"/>
      <c r="W81" s="17"/>
      <c r="X81" s="17"/>
      <c r="Y81" s="17"/>
      <c r="Z81" s="17"/>
      <c r="AD81" s="16"/>
      <c r="AE81" s="16"/>
      <c r="AF81" s="16"/>
      <c r="AG81" s="16"/>
      <c r="AH81" s="16"/>
      <c r="AI81" s="16"/>
      <c r="AJ81" s="16"/>
    </row>
    <row r="82" spans="2:36" ht="7.5" customHeight="1" x14ac:dyDescent="0.2">
      <c r="B82" s="16"/>
      <c r="C82" s="16"/>
      <c r="D82" s="16"/>
      <c r="E82" s="16"/>
      <c r="H82" s="17"/>
      <c r="I82" s="17"/>
      <c r="J82" s="17"/>
      <c r="K82" s="17"/>
      <c r="L82" s="17"/>
      <c r="M82" s="17"/>
      <c r="N82" s="17"/>
      <c r="O82" s="17"/>
      <c r="P82" s="17"/>
      <c r="Q82" s="17"/>
      <c r="R82" s="17"/>
      <c r="U82" s="17"/>
      <c r="V82" s="17"/>
      <c r="W82" s="17"/>
      <c r="X82" s="17"/>
      <c r="Y82" s="17"/>
      <c r="Z82" s="17"/>
      <c r="AD82" s="16"/>
      <c r="AE82" s="16"/>
      <c r="AF82" s="16"/>
      <c r="AG82" s="16"/>
      <c r="AH82" s="16"/>
      <c r="AI82" s="16"/>
      <c r="AJ82" s="16"/>
    </row>
    <row r="83" spans="2:36" ht="6.75" customHeight="1" x14ac:dyDescent="0.2">
      <c r="B83" s="16"/>
      <c r="C83" s="16"/>
      <c r="D83" s="16"/>
      <c r="E83" s="16"/>
      <c r="AD83" s="16"/>
      <c r="AE83" s="16"/>
      <c r="AF83" s="16"/>
      <c r="AG83" s="16"/>
      <c r="AH83" s="16"/>
      <c r="AI83" s="16"/>
      <c r="AJ83" s="16"/>
    </row>
    <row r="84" spans="2:36" x14ac:dyDescent="0.2">
      <c r="F84" s="12" t="s">
        <v>53</v>
      </c>
      <c r="G84" s="12"/>
      <c r="H84" s="12"/>
      <c r="I84" s="12"/>
      <c r="J84" s="12"/>
      <c r="K84" s="12"/>
      <c r="L84" s="12"/>
      <c r="M84" s="12"/>
      <c r="N84" s="12"/>
      <c r="O84" s="12"/>
      <c r="P84" s="12"/>
      <c r="Q84" s="12"/>
      <c r="R84" s="12"/>
      <c r="S84" s="12"/>
      <c r="V84" s="4">
        <v>113</v>
      </c>
      <c r="X84" s="8" t="s">
        <v>54</v>
      </c>
      <c r="Y84" s="8"/>
      <c r="Z84" s="8"/>
      <c r="AA84" s="8"/>
      <c r="AF84" s="11" t="s">
        <v>55</v>
      </c>
      <c r="AG84" s="11"/>
      <c r="AH84" s="11"/>
      <c r="AI84" s="11"/>
      <c r="AJ84" s="11"/>
    </row>
    <row r="85" spans="2:36" ht="11.25" customHeight="1" x14ac:dyDescent="0.2">
      <c r="F85" s="12"/>
      <c r="G85" s="12"/>
      <c r="H85" s="12"/>
      <c r="I85" s="12"/>
      <c r="J85" s="12"/>
      <c r="K85" s="12"/>
      <c r="L85" s="12"/>
      <c r="M85" s="12"/>
      <c r="N85" s="12"/>
      <c r="O85" s="12"/>
      <c r="P85" s="12"/>
      <c r="Q85" s="12"/>
      <c r="R85" s="12"/>
      <c r="S85" s="12"/>
    </row>
    <row r="86" spans="2:36" ht="12" customHeight="1" x14ac:dyDescent="0.2">
      <c r="F86" s="12"/>
      <c r="G86" s="12"/>
      <c r="H86" s="12"/>
      <c r="I86" s="12"/>
      <c r="J86" s="12"/>
      <c r="K86" s="12"/>
      <c r="L86" s="12"/>
      <c r="M86" s="12"/>
      <c r="N86" s="12"/>
      <c r="O86" s="12"/>
      <c r="P86" s="12"/>
      <c r="Q86" s="12"/>
      <c r="R86" s="12"/>
      <c r="S86" s="12"/>
    </row>
    <row r="87" spans="2:36" x14ac:dyDescent="0.2">
      <c r="F87" s="6" t="s">
        <v>56</v>
      </c>
      <c r="G87" s="6"/>
      <c r="H87" s="6"/>
      <c r="I87" s="6"/>
      <c r="J87" s="6"/>
      <c r="L87" s="7" t="s">
        <v>57</v>
      </c>
      <c r="M87" s="7"/>
      <c r="N87" s="7"/>
      <c r="O87" s="7"/>
      <c r="P87" s="7"/>
      <c r="Q87" s="7"/>
      <c r="R87" s="7"/>
      <c r="S87" s="7"/>
      <c r="T87" s="7"/>
    </row>
    <row r="88" spans="2:36" x14ac:dyDescent="0.2">
      <c r="V88" s="4">
        <v>113</v>
      </c>
      <c r="X88" s="8" t="s">
        <v>54</v>
      </c>
      <c r="Y88" s="8"/>
      <c r="Z88" s="8"/>
      <c r="AA88" s="8"/>
    </row>
    <row r="89" spans="2:36" ht="11.25" customHeight="1" x14ac:dyDescent="0.2"/>
    <row r="90" spans="2:36" x14ac:dyDescent="0.2">
      <c r="V90" s="4">
        <v>113</v>
      </c>
      <c r="X90" s="8" t="s">
        <v>54</v>
      </c>
      <c r="Y90" s="8"/>
      <c r="Z90" s="8"/>
      <c r="AA90" s="8"/>
    </row>
    <row r="91" spans="2:36" ht="11.25" customHeight="1" x14ac:dyDescent="0.2"/>
    <row r="92" spans="2:36" x14ac:dyDescent="0.2">
      <c r="F92" s="12" t="s">
        <v>53</v>
      </c>
      <c r="G92" s="12"/>
      <c r="H92" s="12"/>
      <c r="I92" s="12"/>
      <c r="J92" s="12"/>
      <c r="K92" s="12"/>
      <c r="L92" s="12"/>
      <c r="M92" s="12"/>
      <c r="N92" s="12"/>
      <c r="O92" s="12"/>
      <c r="P92" s="12"/>
      <c r="Q92" s="12"/>
      <c r="R92" s="12"/>
      <c r="S92" s="12"/>
      <c r="V92" s="4">
        <v>113</v>
      </c>
      <c r="X92" s="8" t="s">
        <v>54</v>
      </c>
      <c r="Y92" s="8"/>
      <c r="Z92" s="8"/>
      <c r="AA92" s="8"/>
      <c r="AF92" s="11" t="s">
        <v>58</v>
      </c>
      <c r="AG92" s="11"/>
      <c r="AH92" s="11"/>
      <c r="AI92" s="11"/>
      <c r="AJ92" s="11"/>
    </row>
    <row r="93" spans="2:36" ht="11.25" customHeight="1" x14ac:dyDescent="0.2">
      <c r="F93" s="12"/>
      <c r="G93" s="12"/>
      <c r="H93" s="12"/>
      <c r="I93" s="12"/>
      <c r="J93" s="12"/>
      <c r="K93" s="12"/>
      <c r="L93" s="12"/>
      <c r="M93" s="12"/>
      <c r="N93" s="12"/>
      <c r="O93" s="12"/>
      <c r="P93" s="12"/>
      <c r="Q93" s="12"/>
      <c r="R93" s="12"/>
      <c r="S93" s="12"/>
    </row>
    <row r="94" spans="2:36" ht="12" customHeight="1" x14ac:dyDescent="0.2">
      <c r="F94" s="12"/>
      <c r="G94" s="12"/>
      <c r="H94" s="12"/>
      <c r="I94" s="12"/>
      <c r="J94" s="12"/>
      <c r="K94" s="12"/>
      <c r="L94" s="12"/>
      <c r="M94" s="12"/>
      <c r="N94" s="12"/>
      <c r="O94" s="12"/>
      <c r="P94" s="12"/>
      <c r="Q94" s="12"/>
      <c r="R94" s="12"/>
      <c r="S94" s="12"/>
    </row>
    <row r="95" spans="2:36" x14ac:dyDescent="0.2">
      <c r="F95" s="6" t="s">
        <v>56</v>
      </c>
      <c r="G95" s="6"/>
      <c r="H95" s="6"/>
      <c r="I95" s="6"/>
      <c r="J95" s="6"/>
      <c r="L95" s="7" t="s">
        <v>57</v>
      </c>
      <c r="M95" s="7"/>
      <c r="N95" s="7"/>
      <c r="O95" s="7"/>
      <c r="P95" s="7"/>
      <c r="Q95" s="7"/>
      <c r="R95" s="7"/>
      <c r="S95" s="7"/>
      <c r="T95" s="7"/>
    </row>
    <row r="96" spans="2:36" x14ac:dyDescent="0.2">
      <c r="F96" s="12" t="s">
        <v>59</v>
      </c>
      <c r="G96" s="12"/>
      <c r="H96" s="12"/>
      <c r="I96" s="12"/>
      <c r="J96" s="12"/>
      <c r="K96" s="12"/>
      <c r="L96" s="12"/>
      <c r="M96" s="12"/>
      <c r="N96" s="12"/>
      <c r="O96" s="12"/>
      <c r="P96" s="12"/>
      <c r="Q96" s="12"/>
      <c r="R96" s="12"/>
      <c r="S96" s="12"/>
      <c r="V96" s="4">
        <v>114</v>
      </c>
      <c r="X96" s="8" t="s">
        <v>60</v>
      </c>
      <c r="Y96" s="8"/>
      <c r="Z96" s="8"/>
      <c r="AA96" s="8"/>
      <c r="AF96" s="11" t="s">
        <v>61</v>
      </c>
      <c r="AG96" s="11"/>
      <c r="AH96" s="11"/>
      <c r="AI96" s="11"/>
      <c r="AJ96" s="11"/>
    </row>
    <row r="97" spans="2:37" ht="11.25" customHeight="1" x14ac:dyDescent="0.2">
      <c r="F97" s="12"/>
      <c r="G97" s="12"/>
      <c r="H97" s="12"/>
      <c r="I97" s="12"/>
      <c r="J97" s="12"/>
      <c r="K97" s="12"/>
      <c r="L97" s="12"/>
      <c r="M97" s="12"/>
      <c r="N97" s="12"/>
      <c r="O97" s="12"/>
      <c r="P97" s="12"/>
      <c r="Q97" s="12"/>
      <c r="R97" s="12"/>
      <c r="S97" s="12"/>
    </row>
    <row r="98" spans="2:37" x14ac:dyDescent="0.2">
      <c r="F98" s="6" t="s">
        <v>62</v>
      </c>
      <c r="G98" s="6"/>
      <c r="H98" s="6"/>
      <c r="I98" s="6"/>
      <c r="J98" s="6"/>
      <c r="L98" s="7" t="s">
        <v>63</v>
      </c>
      <c r="M98" s="7"/>
      <c r="N98" s="7"/>
      <c r="O98" s="7"/>
      <c r="P98" s="7"/>
      <c r="Q98" s="7"/>
      <c r="R98" s="7"/>
      <c r="S98" s="7"/>
      <c r="T98" s="7"/>
    </row>
    <row r="99" spans="2:37" x14ac:dyDescent="0.2">
      <c r="F99" s="12" t="s">
        <v>59</v>
      </c>
      <c r="G99" s="12"/>
      <c r="H99" s="12"/>
      <c r="I99" s="12"/>
      <c r="J99" s="12"/>
      <c r="K99" s="12"/>
      <c r="L99" s="12"/>
      <c r="M99" s="12"/>
      <c r="N99" s="12"/>
      <c r="O99" s="12"/>
      <c r="P99" s="12"/>
      <c r="Q99" s="12"/>
      <c r="R99" s="12"/>
      <c r="S99" s="12"/>
      <c r="V99" s="4">
        <v>114</v>
      </c>
      <c r="X99" s="8" t="s">
        <v>60</v>
      </c>
      <c r="Y99" s="8"/>
      <c r="Z99" s="8"/>
      <c r="AA99" s="8"/>
      <c r="AF99" s="11" t="s">
        <v>64</v>
      </c>
      <c r="AG99" s="11"/>
      <c r="AH99" s="11"/>
      <c r="AI99" s="11"/>
      <c r="AJ99" s="11"/>
    </row>
    <row r="100" spans="2:37" ht="11.25" customHeight="1" x14ac:dyDescent="0.2">
      <c r="F100" s="12"/>
      <c r="G100" s="12"/>
      <c r="H100" s="12"/>
      <c r="I100" s="12"/>
      <c r="J100" s="12"/>
      <c r="K100" s="12"/>
      <c r="L100" s="12"/>
      <c r="M100" s="12"/>
      <c r="N100" s="12"/>
      <c r="O100" s="12"/>
      <c r="P100" s="12"/>
      <c r="Q100" s="12"/>
      <c r="R100" s="12"/>
      <c r="S100" s="12"/>
    </row>
    <row r="101" spans="2:37" x14ac:dyDescent="0.2">
      <c r="F101" s="6" t="s">
        <v>62</v>
      </c>
      <c r="G101" s="6"/>
      <c r="H101" s="6"/>
      <c r="I101" s="6"/>
      <c r="J101" s="6"/>
      <c r="L101" s="7" t="s">
        <v>63</v>
      </c>
      <c r="M101" s="7"/>
      <c r="N101" s="7"/>
      <c r="O101" s="7"/>
      <c r="P101" s="7"/>
      <c r="Q101" s="7"/>
      <c r="R101" s="7"/>
      <c r="S101" s="7"/>
      <c r="T101" s="7"/>
    </row>
    <row r="102" spans="2:37" ht="14.25" customHeight="1" x14ac:dyDescent="0.2">
      <c r="B102" s="13" t="s">
        <v>12</v>
      </c>
      <c r="C102" s="13"/>
      <c r="D102" s="13"/>
      <c r="J102" s="14" t="s">
        <v>13</v>
      </c>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row>
    <row r="103" spans="2:37" ht="6" customHeight="1" x14ac:dyDescent="0.2"/>
    <row r="104" spans="2:37" x14ac:dyDescent="0.2">
      <c r="C104" s="9" t="s">
        <v>14</v>
      </c>
      <c r="D104" s="9"/>
      <c r="E104" s="9"/>
      <c r="F104" s="9"/>
      <c r="G104" s="9"/>
      <c r="H104" s="9"/>
      <c r="J104" s="15" t="s">
        <v>31</v>
      </c>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row>
    <row r="105" spans="2:37" ht="6.75" customHeight="1" x14ac:dyDescent="0.2">
      <c r="B105" s="16" t="s">
        <v>16</v>
      </c>
      <c r="C105" s="16"/>
      <c r="D105" s="16"/>
      <c r="E105" s="16"/>
      <c r="AD105" s="16" t="s">
        <v>17</v>
      </c>
      <c r="AE105" s="16"/>
      <c r="AF105" s="16"/>
      <c r="AG105" s="16"/>
      <c r="AH105" s="16"/>
      <c r="AI105" s="16"/>
      <c r="AJ105" s="16"/>
    </row>
    <row r="106" spans="2:37" ht="6" customHeight="1" x14ac:dyDescent="0.2">
      <c r="B106" s="16"/>
      <c r="C106" s="16"/>
      <c r="D106" s="16"/>
      <c r="E106" s="16"/>
      <c r="H106" s="17" t="s">
        <v>18</v>
      </c>
      <c r="I106" s="17"/>
      <c r="J106" s="17"/>
      <c r="K106" s="17"/>
      <c r="L106" s="17"/>
      <c r="M106" s="17"/>
      <c r="N106" s="17"/>
      <c r="O106" s="17"/>
      <c r="P106" s="17"/>
      <c r="Q106" s="17"/>
      <c r="R106" s="17"/>
      <c r="U106" s="17" t="s">
        <v>19</v>
      </c>
      <c r="V106" s="17"/>
      <c r="W106" s="17"/>
      <c r="X106" s="17"/>
      <c r="Y106" s="17"/>
      <c r="Z106" s="17"/>
      <c r="AD106" s="16"/>
      <c r="AE106" s="16"/>
      <c r="AF106" s="16"/>
      <c r="AG106" s="16"/>
      <c r="AH106" s="16"/>
      <c r="AI106" s="16"/>
      <c r="AJ106" s="16"/>
    </row>
    <row r="107" spans="2:37" ht="7.5" customHeight="1" x14ac:dyDescent="0.2">
      <c r="B107" s="16"/>
      <c r="C107" s="16"/>
      <c r="D107" s="16"/>
      <c r="E107" s="16"/>
      <c r="H107" s="17"/>
      <c r="I107" s="17"/>
      <c r="J107" s="17"/>
      <c r="K107" s="17"/>
      <c r="L107" s="17"/>
      <c r="M107" s="17"/>
      <c r="N107" s="17"/>
      <c r="O107" s="17"/>
      <c r="P107" s="17"/>
      <c r="Q107" s="17"/>
      <c r="R107" s="17"/>
      <c r="U107" s="17"/>
      <c r="V107" s="17"/>
      <c r="W107" s="17"/>
      <c r="X107" s="17"/>
      <c r="Y107" s="17"/>
      <c r="Z107" s="17"/>
      <c r="AD107" s="16"/>
      <c r="AE107" s="16"/>
      <c r="AF107" s="16"/>
      <c r="AG107" s="16"/>
      <c r="AH107" s="16"/>
      <c r="AI107" s="16"/>
      <c r="AJ107" s="16"/>
    </row>
    <row r="108" spans="2:37" ht="6.75" customHeight="1" x14ac:dyDescent="0.2">
      <c r="B108" s="16"/>
      <c r="C108" s="16"/>
      <c r="D108" s="16"/>
      <c r="E108" s="16"/>
      <c r="AD108" s="16"/>
      <c r="AE108" s="16"/>
      <c r="AF108" s="16"/>
      <c r="AG108" s="16"/>
      <c r="AH108" s="16"/>
      <c r="AI108" s="16"/>
      <c r="AJ108" s="16"/>
    </row>
    <row r="109" spans="2:37" x14ac:dyDescent="0.2">
      <c r="F109" s="12" t="s">
        <v>59</v>
      </c>
      <c r="G109" s="12"/>
      <c r="H109" s="12"/>
      <c r="I109" s="12"/>
      <c r="J109" s="12"/>
      <c r="K109" s="12"/>
      <c r="L109" s="12"/>
      <c r="M109" s="12"/>
      <c r="N109" s="12"/>
      <c r="O109" s="12"/>
      <c r="P109" s="12"/>
      <c r="Q109" s="12"/>
      <c r="R109" s="12"/>
      <c r="S109" s="12"/>
      <c r="V109" s="4">
        <v>114</v>
      </c>
      <c r="X109" s="8" t="s">
        <v>60</v>
      </c>
      <c r="Y109" s="8"/>
      <c r="Z109" s="8"/>
      <c r="AA109" s="8"/>
      <c r="AF109" s="11" t="s">
        <v>65</v>
      </c>
      <c r="AG109" s="11"/>
      <c r="AH109" s="11"/>
      <c r="AI109" s="11"/>
      <c r="AJ109" s="11"/>
    </row>
    <row r="110" spans="2:37" ht="11.25" customHeight="1" x14ac:dyDescent="0.2">
      <c r="F110" s="12"/>
      <c r="G110" s="12"/>
      <c r="H110" s="12"/>
      <c r="I110" s="12"/>
      <c r="J110" s="12"/>
      <c r="K110" s="12"/>
      <c r="L110" s="12"/>
      <c r="M110" s="12"/>
      <c r="N110" s="12"/>
      <c r="O110" s="12"/>
      <c r="P110" s="12"/>
      <c r="Q110" s="12"/>
      <c r="R110" s="12"/>
      <c r="S110" s="12"/>
    </row>
    <row r="111" spans="2:37" x14ac:dyDescent="0.2">
      <c r="F111" s="6" t="s">
        <v>62</v>
      </c>
      <c r="G111" s="6"/>
      <c r="H111" s="6"/>
      <c r="I111" s="6"/>
      <c r="J111" s="6"/>
      <c r="L111" s="7" t="s">
        <v>63</v>
      </c>
      <c r="M111" s="7"/>
      <c r="N111" s="7"/>
      <c r="O111" s="7"/>
      <c r="P111" s="7"/>
      <c r="Q111" s="7"/>
      <c r="R111" s="7"/>
      <c r="S111" s="7"/>
      <c r="T111" s="7"/>
    </row>
    <row r="112" spans="2:37" x14ac:dyDescent="0.2">
      <c r="F112" s="12" t="s">
        <v>66</v>
      </c>
      <c r="G112" s="12"/>
      <c r="H112" s="12"/>
      <c r="I112" s="12"/>
      <c r="J112" s="12"/>
      <c r="K112" s="12"/>
      <c r="L112" s="12"/>
      <c r="M112" s="12"/>
      <c r="N112" s="12"/>
      <c r="O112" s="12"/>
      <c r="P112" s="12"/>
      <c r="Q112" s="12"/>
      <c r="R112" s="12"/>
      <c r="S112" s="12"/>
      <c r="V112" s="4">
        <v>113</v>
      </c>
      <c r="X112" s="8" t="s">
        <v>54</v>
      </c>
      <c r="Y112" s="8"/>
      <c r="Z112" s="8"/>
      <c r="AA112" s="8"/>
      <c r="AF112" s="11" t="s">
        <v>67</v>
      </c>
      <c r="AG112" s="11"/>
      <c r="AH112" s="11"/>
      <c r="AI112" s="11"/>
      <c r="AJ112" s="11"/>
    </row>
    <row r="113" spans="6:36" ht="11.25" customHeight="1" x14ac:dyDescent="0.2">
      <c r="F113" s="12"/>
      <c r="G113" s="12"/>
      <c r="H113" s="12"/>
      <c r="I113" s="12"/>
      <c r="J113" s="12"/>
      <c r="K113" s="12"/>
      <c r="L113" s="12"/>
      <c r="M113" s="12"/>
      <c r="N113" s="12"/>
      <c r="O113" s="12"/>
      <c r="P113" s="12"/>
      <c r="Q113" s="12"/>
      <c r="R113" s="12"/>
      <c r="S113" s="12"/>
    </row>
    <row r="114" spans="6:36" ht="12" customHeight="1" x14ac:dyDescent="0.2">
      <c r="F114" s="12"/>
      <c r="G114" s="12"/>
      <c r="H114" s="12"/>
      <c r="I114" s="12"/>
      <c r="J114" s="12"/>
      <c r="K114" s="12"/>
      <c r="L114" s="12"/>
      <c r="M114" s="12"/>
      <c r="N114" s="12"/>
      <c r="O114" s="12"/>
      <c r="P114" s="12"/>
      <c r="Q114" s="12"/>
      <c r="R114" s="12"/>
      <c r="S114" s="12"/>
    </row>
    <row r="115" spans="6:36" ht="12" customHeight="1" x14ac:dyDescent="0.2">
      <c r="F115" s="12"/>
      <c r="G115" s="12"/>
      <c r="H115" s="12"/>
      <c r="I115" s="12"/>
      <c r="J115" s="12"/>
      <c r="K115" s="12"/>
      <c r="L115" s="12"/>
      <c r="M115" s="12"/>
      <c r="N115" s="12"/>
      <c r="O115" s="12"/>
      <c r="P115" s="12"/>
      <c r="Q115" s="12"/>
      <c r="R115" s="12"/>
      <c r="S115" s="12"/>
    </row>
    <row r="116" spans="6:36" x14ac:dyDescent="0.2">
      <c r="F116" s="6" t="s">
        <v>68</v>
      </c>
      <c r="G116" s="6"/>
      <c r="H116" s="6"/>
      <c r="I116" s="6"/>
      <c r="J116" s="6"/>
      <c r="L116" s="7" t="s">
        <v>69</v>
      </c>
      <c r="M116" s="7"/>
      <c r="N116" s="7"/>
      <c r="O116" s="7"/>
      <c r="P116" s="7"/>
      <c r="Q116" s="7"/>
      <c r="R116" s="7"/>
      <c r="S116" s="7"/>
      <c r="T116" s="7"/>
    </row>
    <row r="117" spans="6:36" x14ac:dyDescent="0.2">
      <c r="V117" s="4">
        <v>113</v>
      </c>
      <c r="X117" s="8" t="s">
        <v>54</v>
      </c>
      <c r="Y117" s="8"/>
      <c r="Z117" s="8"/>
      <c r="AA117" s="8"/>
    </row>
    <row r="118" spans="6:36" ht="11.25" customHeight="1" x14ac:dyDescent="0.2"/>
    <row r="119" spans="6:36" x14ac:dyDescent="0.2">
      <c r="F119" s="12" t="s">
        <v>70</v>
      </c>
      <c r="G119" s="12"/>
      <c r="H119" s="12"/>
      <c r="I119" s="12"/>
      <c r="J119" s="12"/>
      <c r="K119" s="12"/>
      <c r="L119" s="12"/>
      <c r="M119" s="12"/>
      <c r="N119" s="12"/>
      <c r="O119" s="12"/>
      <c r="P119" s="12"/>
      <c r="Q119" s="12"/>
      <c r="R119" s="12"/>
      <c r="S119" s="12"/>
      <c r="V119" s="4">
        <v>113</v>
      </c>
      <c r="X119" s="8" t="s">
        <v>54</v>
      </c>
      <c r="Y119" s="8"/>
      <c r="Z119" s="8"/>
      <c r="AA119" s="8"/>
      <c r="AF119" s="11" t="s">
        <v>71</v>
      </c>
      <c r="AG119" s="11"/>
      <c r="AH119" s="11"/>
      <c r="AI119" s="11"/>
      <c r="AJ119" s="11"/>
    </row>
    <row r="120" spans="6:36" ht="11.25" customHeight="1" x14ac:dyDescent="0.2">
      <c r="F120" s="12"/>
      <c r="G120" s="12"/>
      <c r="H120" s="12"/>
      <c r="I120" s="12"/>
      <c r="J120" s="12"/>
      <c r="K120" s="12"/>
      <c r="L120" s="12"/>
      <c r="M120" s="12"/>
      <c r="N120" s="12"/>
      <c r="O120" s="12"/>
      <c r="P120" s="12"/>
      <c r="Q120" s="12"/>
      <c r="R120" s="12"/>
      <c r="S120" s="12"/>
    </row>
    <row r="121" spans="6:36" ht="12" customHeight="1" x14ac:dyDescent="0.2">
      <c r="F121" s="12"/>
      <c r="G121" s="12"/>
      <c r="H121" s="12"/>
      <c r="I121" s="12"/>
      <c r="J121" s="12"/>
      <c r="K121" s="12"/>
      <c r="L121" s="12"/>
      <c r="M121" s="12"/>
      <c r="N121" s="12"/>
      <c r="O121" s="12"/>
      <c r="P121" s="12"/>
      <c r="Q121" s="12"/>
      <c r="R121" s="12"/>
      <c r="S121" s="12"/>
    </row>
    <row r="122" spans="6:36" ht="12" customHeight="1" x14ac:dyDescent="0.2">
      <c r="F122" s="12"/>
      <c r="G122" s="12"/>
      <c r="H122" s="12"/>
      <c r="I122" s="12"/>
      <c r="J122" s="12"/>
      <c r="K122" s="12"/>
      <c r="L122" s="12"/>
      <c r="M122" s="12"/>
      <c r="N122" s="12"/>
      <c r="O122" s="12"/>
      <c r="P122" s="12"/>
      <c r="Q122" s="12"/>
      <c r="R122" s="12"/>
      <c r="S122" s="12"/>
    </row>
    <row r="123" spans="6:36" x14ac:dyDescent="0.2">
      <c r="F123" s="6" t="s">
        <v>68</v>
      </c>
      <c r="G123" s="6"/>
      <c r="H123" s="6"/>
      <c r="I123" s="6"/>
      <c r="J123" s="6"/>
      <c r="L123" s="7" t="s">
        <v>69</v>
      </c>
      <c r="M123" s="7"/>
      <c r="N123" s="7"/>
      <c r="O123" s="7"/>
      <c r="P123" s="7"/>
      <c r="Q123" s="7"/>
      <c r="R123" s="7"/>
      <c r="S123" s="7"/>
      <c r="T123" s="7"/>
    </row>
    <row r="124" spans="6:36" x14ac:dyDescent="0.2">
      <c r="V124" s="4">
        <v>113</v>
      </c>
      <c r="X124" s="8" t="s">
        <v>54</v>
      </c>
      <c r="Y124" s="8"/>
      <c r="Z124" s="8"/>
      <c r="AA124" s="8"/>
    </row>
    <row r="125" spans="6:36" ht="11.25" customHeight="1" x14ac:dyDescent="0.2"/>
    <row r="126" spans="6:36" x14ac:dyDescent="0.2">
      <c r="V126" s="4">
        <v>113</v>
      </c>
      <c r="X126" s="8" t="s">
        <v>54</v>
      </c>
      <c r="Y126" s="8"/>
      <c r="Z126" s="8"/>
      <c r="AA126" s="8"/>
    </row>
    <row r="127" spans="6:36" ht="11.25" customHeight="1" x14ac:dyDescent="0.2"/>
    <row r="128" spans="6:36" x14ac:dyDescent="0.2">
      <c r="F128" s="12" t="s">
        <v>70</v>
      </c>
      <c r="G128" s="12"/>
      <c r="H128" s="12"/>
      <c r="I128" s="12"/>
      <c r="J128" s="12"/>
      <c r="K128" s="12"/>
      <c r="L128" s="12"/>
      <c r="M128" s="12"/>
      <c r="N128" s="12"/>
      <c r="O128" s="12"/>
      <c r="P128" s="12"/>
      <c r="Q128" s="12"/>
      <c r="R128" s="12"/>
      <c r="S128" s="12"/>
      <c r="V128" s="4">
        <v>113</v>
      </c>
      <c r="X128" s="8" t="s">
        <v>54</v>
      </c>
      <c r="Y128" s="8"/>
      <c r="Z128" s="8"/>
      <c r="AA128" s="8"/>
      <c r="AF128" s="11" t="s">
        <v>72</v>
      </c>
      <c r="AG128" s="11"/>
      <c r="AH128" s="11"/>
      <c r="AI128" s="11"/>
      <c r="AJ128" s="11"/>
    </row>
    <row r="129" spans="2:37" ht="11.25" customHeight="1" x14ac:dyDescent="0.2">
      <c r="F129" s="12"/>
      <c r="G129" s="12"/>
      <c r="H129" s="12"/>
      <c r="I129" s="12"/>
      <c r="J129" s="12"/>
      <c r="K129" s="12"/>
      <c r="L129" s="12"/>
      <c r="M129" s="12"/>
      <c r="N129" s="12"/>
      <c r="O129" s="12"/>
      <c r="P129" s="12"/>
      <c r="Q129" s="12"/>
      <c r="R129" s="12"/>
      <c r="S129" s="12"/>
    </row>
    <row r="130" spans="2:37" ht="12" customHeight="1" x14ac:dyDescent="0.2">
      <c r="F130" s="12"/>
      <c r="G130" s="12"/>
      <c r="H130" s="12"/>
      <c r="I130" s="12"/>
      <c r="J130" s="12"/>
      <c r="K130" s="12"/>
      <c r="L130" s="12"/>
      <c r="M130" s="12"/>
      <c r="N130" s="12"/>
      <c r="O130" s="12"/>
      <c r="P130" s="12"/>
      <c r="Q130" s="12"/>
      <c r="R130" s="12"/>
      <c r="S130" s="12"/>
    </row>
    <row r="131" spans="2:37" ht="12" customHeight="1" x14ac:dyDescent="0.2">
      <c r="F131" s="12"/>
      <c r="G131" s="12"/>
      <c r="H131" s="12"/>
      <c r="I131" s="12"/>
      <c r="J131" s="12"/>
      <c r="K131" s="12"/>
      <c r="L131" s="12"/>
      <c r="M131" s="12"/>
      <c r="N131" s="12"/>
      <c r="O131" s="12"/>
      <c r="P131" s="12"/>
      <c r="Q131" s="12"/>
      <c r="R131" s="12"/>
      <c r="S131" s="12"/>
    </row>
    <row r="132" spans="2:37" x14ac:dyDescent="0.2">
      <c r="F132" s="6" t="s">
        <v>68</v>
      </c>
      <c r="G132" s="6"/>
      <c r="H132" s="6"/>
      <c r="I132" s="6"/>
      <c r="J132" s="6"/>
      <c r="L132" s="7" t="s">
        <v>69</v>
      </c>
      <c r="M132" s="7"/>
      <c r="N132" s="7"/>
      <c r="O132" s="7"/>
      <c r="P132" s="7"/>
      <c r="Q132" s="7"/>
      <c r="R132" s="7"/>
      <c r="S132" s="7"/>
      <c r="T132" s="7"/>
    </row>
    <row r="133" spans="2:37" ht="11.25" customHeight="1" x14ac:dyDescent="0.2"/>
    <row r="134" spans="2:37" x14ac:dyDescent="0.2">
      <c r="D134" s="9" t="s">
        <v>30</v>
      </c>
      <c r="E134" s="9"/>
      <c r="F134" s="9"/>
      <c r="G134" s="9"/>
      <c r="H134" s="9"/>
      <c r="I134" s="9"/>
      <c r="J134" s="9"/>
      <c r="K134" s="9"/>
      <c r="L134" s="9"/>
      <c r="M134" s="9"/>
      <c r="N134" s="9"/>
      <c r="AC134" s="10">
        <v>4333.1400000000003</v>
      </c>
      <c r="AD134" s="10"/>
      <c r="AE134" s="10"/>
      <c r="AF134" s="10"/>
      <c r="AG134" s="10"/>
      <c r="AH134" s="10"/>
      <c r="AI134" s="10"/>
      <c r="AJ134" s="10"/>
      <c r="AK134" s="10"/>
    </row>
    <row r="135" spans="2:37" ht="21" customHeight="1" x14ac:dyDescent="0.2"/>
    <row r="136" spans="2:37" ht="30" customHeight="1" x14ac:dyDescent="0.2"/>
    <row r="137" spans="2:37" ht="6" customHeight="1" x14ac:dyDescent="0.2"/>
    <row r="138" spans="2:37" x14ac:dyDescent="0.2">
      <c r="C138" s="9" t="s">
        <v>14</v>
      </c>
      <c r="D138" s="9"/>
      <c r="E138" s="9"/>
      <c r="F138" s="9"/>
      <c r="G138" s="9"/>
      <c r="H138" s="9"/>
      <c r="J138" s="15" t="s">
        <v>73</v>
      </c>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row>
    <row r="139" spans="2:37" ht="6.75" customHeight="1" x14ac:dyDescent="0.2">
      <c r="B139" s="16" t="s">
        <v>16</v>
      </c>
      <c r="C139" s="16"/>
      <c r="D139" s="16"/>
      <c r="E139" s="16"/>
      <c r="AD139" s="16" t="s">
        <v>17</v>
      </c>
      <c r="AE139" s="16"/>
      <c r="AF139" s="16"/>
      <c r="AG139" s="16"/>
      <c r="AH139" s="16"/>
      <c r="AI139" s="16"/>
      <c r="AJ139" s="16"/>
    </row>
    <row r="140" spans="2:37" ht="6" customHeight="1" x14ac:dyDescent="0.2">
      <c r="B140" s="16"/>
      <c r="C140" s="16"/>
      <c r="D140" s="16"/>
      <c r="E140" s="16"/>
      <c r="H140" s="17" t="s">
        <v>18</v>
      </c>
      <c r="I140" s="17"/>
      <c r="J140" s="17"/>
      <c r="K140" s="17"/>
      <c r="L140" s="17"/>
      <c r="M140" s="17"/>
      <c r="N140" s="17"/>
      <c r="O140" s="17"/>
      <c r="P140" s="17"/>
      <c r="Q140" s="17"/>
      <c r="R140" s="17"/>
      <c r="U140" s="17" t="s">
        <v>19</v>
      </c>
      <c r="V140" s="17"/>
      <c r="W140" s="17"/>
      <c r="X140" s="17"/>
      <c r="Y140" s="17"/>
      <c r="Z140" s="17"/>
      <c r="AD140" s="16"/>
      <c r="AE140" s="16"/>
      <c r="AF140" s="16"/>
      <c r="AG140" s="16"/>
      <c r="AH140" s="16"/>
      <c r="AI140" s="16"/>
      <c r="AJ140" s="16"/>
    </row>
    <row r="141" spans="2:37" ht="7.5" customHeight="1" x14ac:dyDescent="0.2">
      <c r="B141" s="16"/>
      <c r="C141" s="16"/>
      <c r="D141" s="16"/>
      <c r="E141" s="16"/>
      <c r="H141" s="17"/>
      <c r="I141" s="17"/>
      <c r="J141" s="17"/>
      <c r="K141" s="17"/>
      <c r="L141" s="17"/>
      <c r="M141" s="17"/>
      <c r="N141" s="17"/>
      <c r="O141" s="17"/>
      <c r="P141" s="17"/>
      <c r="Q141" s="17"/>
      <c r="R141" s="17"/>
      <c r="U141" s="17"/>
      <c r="V141" s="17"/>
      <c r="W141" s="17"/>
      <c r="X141" s="17"/>
      <c r="Y141" s="17"/>
      <c r="Z141" s="17"/>
      <c r="AD141" s="16"/>
      <c r="AE141" s="16"/>
      <c r="AF141" s="16"/>
      <c r="AG141" s="16"/>
      <c r="AH141" s="16"/>
      <c r="AI141" s="16"/>
      <c r="AJ141" s="16"/>
    </row>
    <row r="142" spans="2:37" ht="6.75" customHeight="1" x14ac:dyDescent="0.2">
      <c r="B142" s="16"/>
      <c r="C142" s="16"/>
      <c r="D142" s="16"/>
      <c r="E142" s="16"/>
      <c r="AD142" s="16"/>
      <c r="AE142" s="16"/>
      <c r="AF142" s="16"/>
      <c r="AG142" s="16"/>
      <c r="AH142" s="16"/>
      <c r="AI142" s="16"/>
      <c r="AJ142" s="16"/>
    </row>
    <row r="143" spans="2:37" ht="14.25" customHeight="1" x14ac:dyDescent="0.2">
      <c r="B143" s="13" t="s">
        <v>12</v>
      </c>
      <c r="C143" s="13"/>
      <c r="D143" s="13"/>
      <c r="J143" s="14" t="s">
        <v>13</v>
      </c>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row>
    <row r="144" spans="2:37" ht="6" customHeight="1" x14ac:dyDescent="0.2"/>
    <row r="145" spans="2:37" x14ac:dyDescent="0.2">
      <c r="C145" s="9" t="s">
        <v>14</v>
      </c>
      <c r="D145" s="9"/>
      <c r="E145" s="9"/>
      <c r="F145" s="9"/>
      <c r="G145" s="9"/>
      <c r="H145" s="9"/>
      <c r="J145" s="15" t="s">
        <v>73</v>
      </c>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row>
    <row r="146" spans="2:37" ht="6.75" customHeight="1" x14ac:dyDescent="0.2">
      <c r="B146" s="16" t="s">
        <v>16</v>
      </c>
      <c r="C146" s="16"/>
      <c r="D146" s="16"/>
      <c r="E146" s="16"/>
      <c r="AD146" s="16" t="s">
        <v>17</v>
      </c>
      <c r="AE146" s="16"/>
      <c r="AF146" s="16"/>
      <c r="AG146" s="16"/>
      <c r="AH146" s="16"/>
      <c r="AI146" s="16"/>
      <c r="AJ146" s="16"/>
    </row>
    <row r="147" spans="2:37" ht="6" customHeight="1" x14ac:dyDescent="0.2">
      <c r="B147" s="16"/>
      <c r="C147" s="16"/>
      <c r="D147" s="16"/>
      <c r="E147" s="16"/>
      <c r="H147" s="17" t="s">
        <v>18</v>
      </c>
      <c r="I147" s="17"/>
      <c r="J147" s="17"/>
      <c r="K147" s="17"/>
      <c r="L147" s="17"/>
      <c r="M147" s="17"/>
      <c r="N147" s="17"/>
      <c r="O147" s="17"/>
      <c r="P147" s="17"/>
      <c r="Q147" s="17"/>
      <c r="R147" s="17"/>
      <c r="U147" s="17" t="s">
        <v>19</v>
      </c>
      <c r="V147" s="17"/>
      <c r="W147" s="17"/>
      <c r="X147" s="17"/>
      <c r="Y147" s="17"/>
      <c r="Z147" s="17"/>
      <c r="AD147" s="16"/>
      <c r="AE147" s="16"/>
      <c r="AF147" s="16"/>
      <c r="AG147" s="16"/>
      <c r="AH147" s="16"/>
      <c r="AI147" s="16"/>
      <c r="AJ147" s="16"/>
    </row>
    <row r="148" spans="2:37" ht="7.5" customHeight="1" x14ac:dyDescent="0.2">
      <c r="B148" s="16"/>
      <c r="C148" s="16"/>
      <c r="D148" s="16"/>
      <c r="E148" s="16"/>
      <c r="H148" s="17"/>
      <c r="I148" s="17"/>
      <c r="J148" s="17"/>
      <c r="K148" s="17"/>
      <c r="L148" s="17"/>
      <c r="M148" s="17"/>
      <c r="N148" s="17"/>
      <c r="O148" s="17"/>
      <c r="P148" s="17"/>
      <c r="Q148" s="17"/>
      <c r="R148" s="17"/>
      <c r="U148" s="17"/>
      <c r="V148" s="17"/>
      <c r="W148" s="17"/>
      <c r="X148" s="17"/>
      <c r="Y148" s="17"/>
      <c r="Z148" s="17"/>
      <c r="AD148" s="16"/>
      <c r="AE148" s="16"/>
      <c r="AF148" s="16"/>
      <c r="AG148" s="16"/>
      <c r="AH148" s="16"/>
      <c r="AI148" s="16"/>
      <c r="AJ148" s="16"/>
    </row>
    <row r="149" spans="2:37" ht="6.75" customHeight="1" x14ac:dyDescent="0.2">
      <c r="B149" s="16"/>
      <c r="C149" s="16"/>
      <c r="D149" s="16"/>
      <c r="E149" s="16"/>
      <c r="AD149" s="16"/>
      <c r="AE149" s="16"/>
      <c r="AF149" s="16"/>
      <c r="AG149" s="16"/>
      <c r="AH149" s="16"/>
      <c r="AI149" s="16"/>
      <c r="AJ149" s="16"/>
    </row>
    <row r="150" spans="2:37" x14ac:dyDescent="0.2">
      <c r="F150" s="12" t="s">
        <v>74</v>
      </c>
      <c r="G150" s="12"/>
      <c r="H150" s="12"/>
      <c r="I150" s="12"/>
      <c r="J150" s="12"/>
      <c r="K150" s="12"/>
      <c r="L150" s="12"/>
      <c r="M150" s="12"/>
      <c r="N150" s="12"/>
      <c r="O150" s="12"/>
      <c r="P150" s="12"/>
      <c r="Q150" s="12"/>
      <c r="R150" s="12"/>
      <c r="S150" s="12"/>
      <c r="V150" s="4">
        <v>153</v>
      </c>
      <c r="X150" s="19" t="s">
        <v>75</v>
      </c>
      <c r="Y150" s="19"/>
      <c r="Z150" s="19"/>
      <c r="AA150" s="19"/>
      <c r="AF150" s="11" t="s">
        <v>76</v>
      </c>
      <c r="AG150" s="11"/>
      <c r="AH150" s="11"/>
      <c r="AI150" s="11"/>
      <c r="AJ150" s="11"/>
    </row>
    <row r="151" spans="2:37" ht="11.25" customHeight="1" x14ac:dyDescent="0.2">
      <c r="F151" s="12"/>
      <c r="G151" s="12"/>
      <c r="H151" s="12"/>
      <c r="I151" s="12"/>
      <c r="J151" s="12"/>
      <c r="K151" s="12"/>
      <c r="L151" s="12"/>
      <c r="M151" s="12"/>
      <c r="N151" s="12"/>
      <c r="O151" s="12"/>
      <c r="P151" s="12"/>
      <c r="Q151" s="12"/>
      <c r="R151" s="12"/>
      <c r="S151" s="12"/>
      <c r="X151" s="19"/>
      <c r="Y151" s="19"/>
      <c r="Z151" s="19"/>
      <c r="AA151" s="19"/>
    </row>
    <row r="152" spans="2:37" ht="12" customHeight="1" x14ac:dyDescent="0.2">
      <c r="F152" s="12"/>
      <c r="G152" s="12"/>
      <c r="H152" s="12"/>
      <c r="I152" s="12"/>
      <c r="J152" s="12"/>
      <c r="K152" s="12"/>
      <c r="L152" s="12"/>
      <c r="M152" s="12"/>
      <c r="N152" s="12"/>
      <c r="O152" s="12"/>
      <c r="P152" s="12"/>
      <c r="Q152" s="12"/>
      <c r="R152" s="12"/>
      <c r="S152" s="12"/>
    </row>
    <row r="153" spans="2:37" ht="12" customHeight="1" x14ac:dyDescent="0.2">
      <c r="F153" s="12"/>
      <c r="G153" s="12"/>
      <c r="H153" s="12"/>
      <c r="I153" s="12"/>
      <c r="J153" s="12"/>
      <c r="K153" s="12"/>
      <c r="L153" s="12"/>
      <c r="M153" s="12"/>
      <c r="N153" s="12"/>
      <c r="O153" s="12"/>
      <c r="P153" s="12"/>
      <c r="Q153" s="12"/>
      <c r="R153" s="12"/>
      <c r="S153" s="12"/>
    </row>
    <row r="154" spans="2:37" x14ac:dyDescent="0.2">
      <c r="F154" s="6" t="s">
        <v>77</v>
      </c>
      <c r="G154" s="6"/>
      <c r="H154" s="6"/>
      <c r="I154" s="6"/>
      <c r="J154" s="6"/>
      <c r="L154" s="7" t="s">
        <v>78</v>
      </c>
      <c r="M154" s="7"/>
      <c r="N154" s="7"/>
      <c r="O154" s="7"/>
      <c r="P154" s="7"/>
      <c r="Q154" s="7"/>
      <c r="R154" s="7"/>
      <c r="S154" s="7"/>
      <c r="T154" s="7"/>
    </row>
    <row r="155" spans="2:37" ht="12" customHeight="1" x14ac:dyDescent="0.2">
      <c r="V155" s="4">
        <v>153</v>
      </c>
      <c r="X155" s="19" t="s">
        <v>75</v>
      </c>
      <c r="Y155" s="19"/>
      <c r="Z155" s="19"/>
      <c r="AA155" s="19"/>
    </row>
    <row r="156" spans="2:37" ht="12" customHeight="1" x14ac:dyDescent="0.2">
      <c r="X156" s="19"/>
      <c r="Y156" s="19"/>
      <c r="Z156" s="19"/>
      <c r="AA156" s="19"/>
    </row>
    <row r="157" spans="2:37" ht="11.25" customHeight="1" x14ac:dyDescent="0.2"/>
    <row r="158" spans="2:37" ht="12" customHeight="1" x14ac:dyDescent="0.2">
      <c r="V158" s="4">
        <v>153</v>
      </c>
      <c r="X158" s="19" t="s">
        <v>75</v>
      </c>
      <c r="Y158" s="19"/>
      <c r="Z158" s="19"/>
      <c r="AA158" s="19"/>
    </row>
    <row r="159" spans="2:37" ht="12" customHeight="1" x14ac:dyDescent="0.2">
      <c r="X159" s="19"/>
      <c r="Y159" s="19"/>
      <c r="Z159" s="19"/>
      <c r="AA159" s="19"/>
    </row>
    <row r="160" spans="2:37" ht="11.25" customHeight="1" x14ac:dyDescent="0.2"/>
    <row r="161" spans="2:37" ht="12" customHeight="1" x14ac:dyDescent="0.2">
      <c r="V161" s="4">
        <v>153</v>
      </c>
      <c r="X161" s="19" t="s">
        <v>75</v>
      </c>
      <c r="Y161" s="19"/>
      <c r="Z161" s="19"/>
      <c r="AA161" s="19"/>
    </row>
    <row r="162" spans="2:37" ht="12" customHeight="1" x14ac:dyDescent="0.2">
      <c r="X162" s="19"/>
      <c r="Y162" s="19"/>
      <c r="Z162" s="19"/>
      <c r="AA162" s="19"/>
    </row>
    <row r="163" spans="2:37" ht="11.25" customHeight="1" x14ac:dyDescent="0.2"/>
    <row r="164" spans="2:37" ht="11.25" customHeight="1" x14ac:dyDescent="0.2"/>
    <row r="165" spans="2:37" x14ac:dyDescent="0.2">
      <c r="D165" s="9" t="s">
        <v>30</v>
      </c>
      <c r="E165" s="9"/>
      <c r="F165" s="9"/>
      <c r="G165" s="9"/>
      <c r="H165" s="9"/>
      <c r="I165" s="9"/>
      <c r="J165" s="9"/>
      <c r="K165" s="9"/>
      <c r="L165" s="9"/>
      <c r="M165" s="9"/>
      <c r="N165" s="9"/>
      <c r="AC165" s="10">
        <v>1775</v>
      </c>
      <c r="AD165" s="10"/>
      <c r="AE165" s="10"/>
      <c r="AF165" s="10"/>
      <c r="AG165" s="10"/>
      <c r="AH165" s="10"/>
      <c r="AI165" s="10"/>
      <c r="AJ165" s="10"/>
      <c r="AK165" s="10"/>
    </row>
    <row r="166" spans="2:37" ht="21" customHeight="1" x14ac:dyDescent="0.2"/>
    <row r="167" spans="2:37" ht="30" customHeight="1" x14ac:dyDescent="0.2"/>
    <row r="168" spans="2:37" ht="6" customHeight="1" x14ac:dyDescent="0.2"/>
    <row r="169" spans="2:37" x14ac:dyDescent="0.2">
      <c r="C169" s="9" t="s">
        <v>14</v>
      </c>
      <c r="D169" s="9"/>
      <c r="E169" s="9"/>
      <c r="F169" s="9"/>
      <c r="G169" s="9"/>
      <c r="H169" s="9"/>
      <c r="J169" s="15" t="s">
        <v>79</v>
      </c>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row>
    <row r="170" spans="2:37" ht="6.75" customHeight="1" x14ac:dyDescent="0.2">
      <c r="B170" s="16" t="s">
        <v>16</v>
      </c>
      <c r="C170" s="16"/>
      <c r="D170" s="16"/>
      <c r="E170" s="16"/>
      <c r="AD170" s="16" t="s">
        <v>17</v>
      </c>
      <c r="AE170" s="16"/>
      <c r="AF170" s="16"/>
      <c r="AG170" s="16"/>
      <c r="AH170" s="16"/>
      <c r="AI170" s="16"/>
      <c r="AJ170" s="16"/>
    </row>
    <row r="171" spans="2:37" ht="6" customHeight="1" x14ac:dyDescent="0.2">
      <c r="B171" s="16"/>
      <c r="C171" s="16"/>
      <c r="D171" s="16"/>
      <c r="E171" s="16"/>
      <c r="H171" s="17" t="s">
        <v>18</v>
      </c>
      <c r="I171" s="17"/>
      <c r="J171" s="17"/>
      <c r="K171" s="17"/>
      <c r="L171" s="17"/>
      <c r="M171" s="17"/>
      <c r="N171" s="17"/>
      <c r="O171" s="17"/>
      <c r="P171" s="17"/>
      <c r="Q171" s="17"/>
      <c r="R171" s="17"/>
      <c r="U171" s="17" t="s">
        <v>19</v>
      </c>
      <c r="V171" s="17"/>
      <c r="W171" s="17"/>
      <c r="X171" s="17"/>
      <c r="Y171" s="17"/>
      <c r="Z171" s="17"/>
      <c r="AD171" s="16"/>
      <c r="AE171" s="16"/>
      <c r="AF171" s="16"/>
      <c r="AG171" s="16"/>
      <c r="AH171" s="16"/>
      <c r="AI171" s="16"/>
      <c r="AJ171" s="16"/>
    </row>
    <row r="172" spans="2:37" ht="7.5" customHeight="1" x14ac:dyDescent="0.2">
      <c r="B172" s="16"/>
      <c r="C172" s="16"/>
      <c r="D172" s="16"/>
      <c r="E172" s="16"/>
      <c r="H172" s="17"/>
      <c r="I172" s="17"/>
      <c r="J172" s="17"/>
      <c r="K172" s="17"/>
      <c r="L172" s="17"/>
      <c r="M172" s="17"/>
      <c r="N172" s="17"/>
      <c r="O172" s="17"/>
      <c r="P172" s="17"/>
      <c r="Q172" s="17"/>
      <c r="R172" s="17"/>
      <c r="U172" s="17"/>
      <c r="V172" s="17"/>
      <c r="W172" s="17"/>
      <c r="X172" s="17"/>
      <c r="Y172" s="17"/>
      <c r="Z172" s="17"/>
      <c r="AD172" s="16"/>
      <c r="AE172" s="16"/>
      <c r="AF172" s="16"/>
      <c r="AG172" s="16"/>
      <c r="AH172" s="16"/>
      <c r="AI172" s="16"/>
      <c r="AJ172" s="16"/>
    </row>
    <row r="173" spans="2:37" ht="6.75" customHeight="1" x14ac:dyDescent="0.2">
      <c r="B173" s="16"/>
      <c r="C173" s="16"/>
      <c r="D173" s="16"/>
      <c r="E173" s="16"/>
      <c r="AD173" s="16"/>
      <c r="AE173" s="16"/>
      <c r="AF173" s="16"/>
      <c r="AG173" s="16"/>
      <c r="AH173" s="16"/>
      <c r="AI173" s="16"/>
      <c r="AJ173" s="16"/>
    </row>
    <row r="174" spans="2:37" x14ac:dyDescent="0.2">
      <c r="F174" s="12" t="s">
        <v>80</v>
      </c>
      <c r="G174" s="12"/>
      <c r="H174" s="12"/>
      <c r="I174" s="12"/>
      <c r="J174" s="12"/>
      <c r="K174" s="12"/>
      <c r="L174" s="12"/>
      <c r="M174" s="12"/>
      <c r="N174" s="12"/>
      <c r="O174" s="12"/>
      <c r="P174" s="12"/>
      <c r="Q174" s="12"/>
      <c r="R174" s="12"/>
      <c r="S174" s="12"/>
      <c r="V174" s="4">
        <v>51</v>
      </c>
      <c r="X174" s="8" t="s">
        <v>81</v>
      </c>
      <c r="Y174" s="8"/>
      <c r="Z174" s="8"/>
      <c r="AA174" s="8"/>
      <c r="AF174" s="11" t="s">
        <v>82</v>
      </c>
      <c r="AG174" s="11"/>
      <c r="AH174" s="11"/>
      <c r="AI174" s="11"/>
      <c r="AJ174" s="11"/>
    </row>
    <row r="175" spans="2:37" ht="11.25" customHeight="1" x14ac:dyDescent="0.2">
      <c r="F175" s="12"/>
      <c r="G175" s="12"/>
      <c r="H175" s="12"/>
      <c r="I175" s="12"/>
      <c r="J175" s="12"/>
      <c r="K175" s="12"/>
      <c r="L175" s="12"/>
      <c r="M175" s="12"/>
      <c r="N175" s="12"/>
      <c r="O175" s="12"/>
      <c r="P175" s="12"/>
      <c r="Q175" s="12"/>
      <c r="R175" s="12"/>
      <c r="S175" s="12"/>
    </row>
    <row r="176" spans="2:37" x14ac:dyDescent="0.2">
      <c r="F176" s="6" t="s">
        <v>83</v>
      </c>
      <c r="G176" s="6"/>
      <c r="H176" s="6"/>
      <c r="I176" s="6"/>
      <c r="J176" s="6"/>
      <c r="L176" s="7" t="s">
        <v>84</v>
      </c>
      <c r="M176" s="7"/>
      <c r="N176" s="7"/>
      <c r="O176" s="7"/>
      <c r="P176" s="7"/>
      <c r="Q176" s="7"/>
      <c r="R176" s="7"/>
      <c r="S176" s="7"/>
      <c r="T176" s="7"/>
    </row>
    <row r="177" spans="2:37" x14ac:dyDescent="0.2">
      <c r="V177" s="4">
        <v>51</v>
      </c>
      <c r="X177" s="8" t="s">
        <v>81</v>
      </c>
      <c r="Y177" s="8"/>
      <c r="Z177" s="8"/>
      <c r="AA177" s="8"/>
    </row>
    <row r="178" spans="2:37" ht="11.25" customHeight="1" x14ac:dyDescent="0.2"/>
    <row r="179" spans="2:37" x14ac:dyDescent="0.2">
      <c r="F179" s="12" t="s">
        <v>80</v>
      </c>
      <c r="G179" s="12"/>
      <c r="H179" s="12"/>
      <c r="I179" s="12"/>
      <c r="J179" s="12"/>
      <c r="K179" s="12"/>
      <c r="L179" s="12"/>
      <c r="M179" s="12"/>
      <c r="N179" s="12"/>
      <c r="O179" s="12"/>
      <c r="P179" s="12"/>
      <c r="Q179" s="12"/>
      <c r="R179" s="12"/>
      <c r="S179" s="12"/>
      <c r="V179" s="4">
        <v>51</v>
      </c>
      <c r="X179" s="8" t="s">
        <v>81</v>
      </c>
      <c r="Y179" s="8"/>
      <c r="Z179" s="8"/>
      <c r="AA179" s="8"/>
      <c r="AF179" s="11" t="s">
        <v>85</v>
      </c>
      <c r="AG179" s="11"/>
      <c r="AH179" s="11"/>
      <c r="AI179" s="11"/>
      <c r="AJ179" s="11"/>
    </row>
    <row r="180" spans="2:37" ht="11.25" customHeight="1" x14ac:dyDescent="0.2">
      <c r="F180" s="12"/>
      <c r="G180" s="12"/>
      <c r="H180" s="12"/>
      <c r="I180" s="12"/>
      <c r="J180" s="12"/>
      <c r="K180" s="12"/>
      <c r="L180" s="12"/>
      <c r="M180" s="12"/>
      <c r="N180" s="12"/>
      <c r="O180" s="12"/>
      <c r="P180" s="12"/>
      <c r="Q180" s="12"/>
      <c r="R180" s="12"/>
      <c r="S180" s="12"/>
    </row>
    <row r="181" spans="2:37" x14ac:dyDescent="0.2">
      <c r="F181" s="6" t="s">
        <v>83</v>
      </c>
      <c r="G181" s="6"/>
      <c r="H181" s="6"/>
      <c r="I181" s="6"/>
      <c r="J181" s="6"/>
      <c r="L181" s="7" t="s">
        <v>84</v>
      </c>
      <c r="M181" s="7"/>
      <c r="N181" s="7"/>
      <c r="O181" s="7"/>
      <c r="P181" s="7"/>
      <c r="Q181" s="7"/>
      <c r="R181" s="7"/>
      <c r="S181" s="7"/>
      <c r="T181" s="7"/>
    </row>
    <row r="182" spans="2:37" x14ac:dyDescent="0.2">
      <c r="F182" s="12" t="s">
        <v>80</v>
      </c>
      <c r="G182" s="12"/>
      <c r="H182" s="12"/>
      <c r="I182" s="12"/>
      <c r="J182" s="12"/>
      <c r="K182" s="12"/>
      <c r="L182" s="12"/>
      <c r="M182" s="12"/>
      <c r="N182" s="12"/>
      <c r="O182" s="12"/>
      <c r="P182" s="12"/>
      <c r="Q182" s="12"/>
      <c r="R182" s="12"/>
      <c r="S182" s="12"/>
      <c r="V182" s="4">
        <v>51</v>
      </c>
      <c r="X182" s="8" t="s">
        <v>81</v>
      </c>
      <c r="Y182" s="8"/>
      <c r="Z182" s="8"/>
      <c r="AA182" s="8"/>
      <c r="AF182" s="11" t="s">
        <v>86</v>
      </c>
      <c r="AG182" s="11"/>
      <c r="AH182" s="11"/>
      <c r="AI182" s="11"/>
      <c r="AJ182" s="11"/>
    </row>
    <row r="183" spans="2:37" ht="11.25" customHeight="1" x14ac:dyDescent="0.2">
      <c r="F183" s="12"/>
      <c r="G183" s="12"/>
      <c r="H183" s="12"/>
      <c r="I183" s="12"/>
      <c r="J183" s="12"/>
      <c r="K183" s="12"/>
      <c r="L183" s="12"/>
      <c r="M183" s="12"/>
      <c r="N183" s="12"/>
      <c r="O183" s="12"/>
      <c r="P183" s="12"/>
      <c r="Q183" s="12"/>
      <c r="R183" s="12"/>
      <c r="S183" s="12"/>
    </row>
    <row r="184" spans="2:37" x14ac:dyDescent="0.2">
      <c r="F184" s="6" t="s">
        <v>83</v>
      </c>
      <c r="G184" s="6"/>
      <c r="H184" s="6"/>
      <c r="I184" s="6"/>
      <c r="J184" s="6"/>
      <c r="L184" s="7" t="s">
        <v>84</v>
      </c>
      <c r="M184" s="7"/>
      <c r="N184" s="7"/>
      <c r="O184" s="7"/>
      <c r="P184" s="7"/>
      <c r="Q184" s="7"/>
      <c r="R184" s="7"/>
      <c r="S184" s="7"/>
      <c r="T184" s="7"/>
    </row>
    <row r="185" spans="2:37" ht="14.25" customHeight="1" x14ac:dyDescent="0.2">
      <c r="B185" s="13" t="s">
        <v>12</v>
      </c>
      <c r="C185" s="13"/>
      <c r="D185" s="13"/>
      <c r="J185" s="14" t="s">
        <v>13</v>
      </c>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row>
    <row r="186" spans="2:37" ht="6" customHeight="1" x14ac:dyDescent="0.2"/>
    <row r="187" spans="2:37" x14ac:dyDescent="0.2">
      <c r="C187" s="9" t="s">
        <v>14</v>
      </c>
      <c r="D187" s="9"/>
      <c r="E187" s="9"/>
      <c r="F187" s="9"/>
      <c r="G187" s="9"/>
      <c r="H187" s="9"/>
      <c r="J187" s="15" t="s">
        <v>79</v>
      </c>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row>
    <row r="188" spans="2:37" ht="6.75" customHeight="1" x14ac:dyDescent="0.2">
      <c r="B188" s="16" t="s">
        <v>16</v>
      </c>
      <c r="C188" s="16"/>
      <c r="D188" s="16"/>
      <c r="E188" s="16"/>
      <c r="AD188" s="16" t="s">
        <v>17</v>
      </c>
      <c r="AE188" s="16"/>
      <c r="AF188" s="16"/>
      <c r="AG188" s="16"/>
      <c r="AH188" s="16"/>
      <c r="AI188" s="16"/>
      <c r="AJ188" s="16"/>
    </row>
    <row r="189" spans="2:37" ht="6" customHeight="1" x14ac:dyDescent="0.2">
      <c r="B189" s="16"/>
      <c r="C189" s="16"/>
      <c r="D189" s="16"/>
      <c r="E189" s="16"/>
      <c r="H189" s="17" t="s">
        <v>18</v>
      </c>
      <c r="I189" s="17"/>
      <c r="J189" s="17"/>
      <c r="K189" s="17"/>
      <c r="L189" s="17"/>
      <c r="M189" s="17"/>
      <c r="N189" s="17"/>
      <c r="O189" s="17"/>
      <c r="P189" s="17"/>
      <c r="Q189" s="17"/>
      <c r="R189" s="17"/>
      <c r="U189" s="17" t="s">
        <v>19</v>
      </c>
      <c r="V189" s="17"/>
      <c r="W189" s="17"/>
      <c r="X189" s="17"/>
      <c r="Y189" s="17"/>
      <c r="Z189" s="17"/>
      <c r="AD189" s="16"/>
      <c r="AE189" s="16"/>
      <c r="AF189" s="16"/>
      <c r="AG189" s="16"/>
      <c r="AH189" s="16"/>
      <c r="AI189" s="16"/>
      <c r="AJ189" s="16"/>
    </row>
    <row r="190" spans="2:37" ht="7.5" customHeight="1" x14ac:dyDescent="0.2">
      <c r="B190" s="16"/>
      <c r="C190" s="16"/>
      <c r="D190" s="16"/>
      <c r="E190" s="16"/>
      <c r="H190" s="17"/>
      <c r="I190" s="17"/>
      <c r="J190" s="17"/>
      <c r="K190" s="17"/>
      <c r="L190" s="17"/>
      <c r="M190" s="17"/>
      <c r="N190" s="17"/>
      <c r="O190" s="17"/>
      <c r="P190" s="17"/>
      <c r="Q190" s="17"/>
      <c r="R190" s="17"/>
      <c r="U190" s="17"/>
      <c r="V190" s="17"/>
      <c r="W190" s="17"/>
      <c r="X190" s="17"/>
      <c r="Y190" s="17"/>
      <c r="Z190" s="17"/>
      <c r="AD190" s="16"/>
      <c r="AE190" s="16"/>
      <c r="AF190" s="16"/>
      <c r="AG190" s="16"/>
      <c r="AH190" s="16"/>
      <c r="AI190" s="16"/>
      <c r="AJ190" s="16"/>
    </row>
    <row r="191" spans="2:37" ht="6.75" customHeight="1" x14ac:dyDescent="0.2">
      <c r="B191" s="16"/>
      <c r="C191" s="16"/>
      <c r="D191" s="16"/>
      <c r="E191" s="16"/>
      <c r="AD191" s="16"/>
      <c r="AE191" s="16"/>
      <c r="AF191" s="16"/>
      <c r="AG191" s="16"/>
      <c r="AH191" s="16"/>
      <c r="AI191" s="16"/>
      <c r="AJ191" s="16"/>
    </row>
    <row r="192" spans="2:37" x14ac:dyDescent="0.2">
      <c r="F192" s="12" t="s">
        <v>80</v>
      </c>
      <c r="G192" s="12"/>
      <c r="H192" s="12"/>
      <c r="I192" s="12"/>
      <c r="J192" s="12"/>
      <c r="K192" s="12"/>
      <c r="L192" s="12"/>
      <c r="M192" s="12"/>
      <c r="N192" s="12"/>
      <c r="O192" s="12"/>
      <c r="P192" s="12"/>
      <c r="Q192" s="12"/>
      <c r="R192" s="12"/>
      <c r="S192" s="12"/>
      <c r="V192" s="4">
        <v>51</v>
      </c>
      <c r="X192" s="8" t="s">
        <v>81</v>
      </c>
      <c r="Y192" s="8"/>
      <c r="Z192" s="8"/>
      <c r="AA192" s="8"/>
      <c r="AF192" s="11" t="s">
        <v>87</v>
      </c>
      <c r="AG192" s="11"/>
      <c r="AH192" s="11"/>
      <c r="AI192" s="11"/>
      <c r="AJ192" s="11"/>
    </row>
    <row r="193" spans="6:36" ht="11.25" customHeight="1" x14ac:dyDescent="0.2">
      <c r="F193" s="12"/>
      <c r="G193" s="12"/>
      <c r="H193" s="12"/>
      <c r="I193" s="12"/>
      <c r="J193" s="12"/>
      <c r="K193" s="12"/>
      <c r="L193" s="12"/>
      <c r="M193" s="12"/>
      <c r="N193" s="12"/>
      <c r="O193" s="12"/>
      <c r="P193" s="12"/>
      <c r="Q193" s="12"/>
      <c r="R193" s="12"/>
      <c r="S193" s="12"/>
    </row>
    <row r="194" spans="6:36" x14ac:dyDescent="0.2">
      <c r="F194" s="6" t="s">
        <v>83</v>
      </c>
      <c r="G194" s="6"/>
      <c r="H194" s="6"/>
      <c r="I194" s="6"/>
      <c r="J194" s="6"/>
      <c r="L194" s="7" t="s">
        <v>84</v>
      </c>
      <c r="M194" s="7"/>
      <c r="N194" s="7"/>
      <c r="O194" s="7"/>
      <c r="P194" s="7"/>
      <c r="Q194" s="7"/>
      <c r="R194" s="7"/>
      <c r="S194" s="7"/>
      <c r="T194" s="7"/>
    </row>
    <row r="195" spans="6:36" x14ac:dyDescent="0.2">
      <c r="F195" s="12" t="s">
        <v>80</v>
      </c>
      <c r="G195" s="12"/>
      <c r="H195" s="12"/>
      <c r="I195" s="12"/>
      <c r="J195" s="12"/>
      <c r="K195" s="12"/>
      <c r="L195" s="12"/>
      <c r="M195" s="12"/>
      <c r="N195" s="12"/>
      <c r="O195" s="12"/>
      <c r="P195" s="12"/>
      <c r="Q195" s="12"/>
      <c r="R195" s="12"/>
      <c r="S195" s="12"/>
      <c r="V195" s="4">
        <v>51</v>
      </c>
      <c r="X195" s="8" t="s">
        <v>81</v>
      </c>
      <c r="Y195" s="8"/>
      <c r="Z195" s="8"/>
      <c r="AA195" s="8"/>
      <c r="AF195" s="11" t="s">
        <v>88</v>
      </c>
      <c r="AG195" s="11"/>
      <c r="AH195" s="11"/>
      <c r="AI195" s="11"/>
      <c r="AJ195" s="11"/>
    </row>
    <row r="196" spans="6:36" ht="11.25" customHeight="1" x14ac:dyDescent="0.2">
      <c r="F196" s="12"/>
      <c r="G196" s="12"/>
      <c r="H196" s="12"/>
      <c r="I196" s="12"/>
      <c r="J196" s="12"/>
      <c r="K196" s="12"/>
      <c r="L196" s="12"/>
      <c r="M196" s="12"/>
      <c r="N196" s="12"/>
      <c r="O196" s="12"/>
      <c r="P196" s="12"/>
      <c r="Q196" s="12"/>
      <c r="R196" s="12"/>
      <c r="S196" s="12"/>
    </row>
    <row r="197" spans="6:36" x14ac:dyDescent="0.2">
      <c r="F197" s="6" t="s">
        <v>83</v>
      </c>
      <c r="G197" s="6"/>
      <c r="H197" s="6"/>
      <c r="I197" s="6"/>
      <c r="J197" s="6"/>
      <c r="L197" s="7" t="s">
        <v>84</v>
      </c>
      <c r="M197" s="7"/>
      <c r="N197" s="7"/>
      <c r="O197" s="7"/>
      <c r="P197" s="7"/>
      <c r="Q197" s="7"/>
      <c r="R197" s="7"/>
      <c r="S197" s="7"/>
      <c r="T197" s="7"/>
    </row>
    <row r="198" spans="6:36" x14ac:dyDescent="0.2">
      <c r="F198" s="12" t="s">
        <v>80</v>
      </c>
      <c r="G198" s="12"/>
      <c r="H198" s="12"/>
      <c r="I198" s="12"/>
      <c r="J198" s="12"/>
      <c r="K198" s="12"/>
      <c r="L198" s="12"/>
      <c r="M198" s="12"/>
      <c r="N198" s="12"/>
      <c r="O198" s="12"/>
      <c r="P198" s="12"/>
      <c r="Q198" s="12"/>
      <c r="R198" s="12"/>
      <c r="S198" s="12"/>
      <c r="V198" s="4">
        <v>51</v>
      </c>
      <c r="X198" s="8" t="s">
        <v>81</v>
      </c>
      <c r="Y198" s="8"/>
      <c r="Z198" s="8"/>
      <c r="AA198" s="8"/>
      <c r="AF198" s="11" t="s">
        <v>89</v>
      </c>
      <c r="AG198" s="11"/>
      <c r="AH198" s="11"/>
      <c r="AI198" s="11"/>
      <c r="AJ198" s="11"/>
    </row>
    <row r="199" spans="6:36" ht="11.25" customHeight="1" x14ac:dyDescent="0.2">
      <c r="F199" s="12"/>
      <c r="G199" s="12"/>
      <c r="H199" s="12"/>
      <c r="I199" s="12"/>
      <c r="J199" s="12"/>
      <c r="K199" s="12"/>
      <c r="L199" s="12"/>
      <c r="M199" s="12"/>
      <c r="N199" s="12"/>
      <c r="O199" s="12"/>
      <c r="P199" s="12"/>
      <c r="Q199" s="12"/>
      <c r="R199" s="12"/>
      <c r="S199" s="12"/>
    </row>
    <row r="200" spans="6:36" x14ac:dyDescent="0.2">
      <c r="F200" s="6" t="s">
        <v>83</v>
      </c>
      <c r="G200" s="6"/>
      <c r="H200" s="6"/>
      <c r="I200" s="6"/>
      <c r="J200" s="6"/>
      <c r="L200" s="7" t="s">
        <v>84</v>
      </c>
      <c r="M200" s="7"/>
      <c r="N200" s="7"/>
      <c r="O200" s="7"/>
      <c r="P200" s="7"/>
      <c r="Q200" s="7"/>
      <c r="R200" s="7"/>
      <c r="S200" s="7"/>
      <c r="T200" s="7"/>
    </row>
    <row r="201" spans="6:36" x14ac:dyDescent="0.2">
      <c r="F201" s="12" t="s">
        <v>80</v>
      </c>
      <c r="G201" s="12"/>
      <c r="H201" s="12"/>
      <c r="I201" s="12"/>
      <c r="J201" s="12"/>
      <c r="K201" s="12"/>
      <c r="L201" s="12"/>
      <c r="M201" s="12"/>
      <c r="N201" s="12"/>
      <c r="O201" s="12"/>
      <c r="P201" s="12"/>
      <c r="Q201" s="12"/>
      <c r="R201" s="12"/>
      <c r="S201" s="12"/>
      <c r="V201" s="4">
        <v>51</v>
      </c>
      <c r="X201" s="8" t="s">
        <v>81</v>
      </c>
      <c r="Y201" s="8"/>
      <c r="Z201" s="8"/>
      <c r="AA201" s="8"/>
      <c r="AF201" s="11" t="s">
        <v>90</v>
      </c>
      <c r="AG201" s="11"/>
      <c r="AH201" s="11"/>
      <c r="AI201" s="11"/>
      <c r="AJ201" s="11"/>
    </row>
    <row r="202" spans="6:36" ht="11.25" customHeight="1" x14ac:dyDescent="0.2">
      <c r="F202" s="12"/>
      <c r="G202" s="12"/>
      <c r="H202" s="12"/>
      <c r="I202" s="12"/>
      <c r="J202" s="12"/>
      <c r="K202" s="12"/>
      <c r="L202" s="12"/>
      <c r="M202" s="12"/>
      <c r="N202" s="12"/>
      <c r="O202" s="12"/>
      <c r="P202" s="12"/>
      <c r="Q202" s="12"/>
      <c r="R202" s="12"/>
      <c r="S202" s="12"/>
    </row>
    <row r="203" spans="6:36" x14ac:dyDescent="0.2">
      <c r="F203" s="6" t="s">
        <v>83</v>
      </c>
      <c r="G203" s="6"/>
      <c r="H203" s="6"/>
      <c r="I203" s="6"/>
      <c r="J203" s="6"/>
      <c r="L203" s="7" t="s">
        <v>84</v>
      </c>
      <c r="M203" s="7"/>
      <c r="N203" s="7"/>
      <c r="O203" s="7"/>
      <c r="P203" s="7"/>
      <c r="Q203" s="7"/>
      <c r="R203" s="7"/>
      <c r="S203" s="7"/>
      <c r="T203" s="7"/>
    </row>
    <row r="204" spans="6:36" x14ac:dyDescent="0.2">
      <c r="F204" s="12" t="s">
        <v>80</v>
      </c>
      <c r="G204" s="12"/>
      <c r="H204" s="12"/>
      <c r="I204" s="12"/>
      <c r="J204" s="12"/>
      <c r="K204" s="12"/>
      <c r="L204" s="12"/>
      <c r="M204" s="12"/>
      <c r="N204" s="12"/>
      <c r="O204" s="12"/>
      <c r="P204" s="12"/>
      <c r="Q204" s="12"/>
      <c r="R204" s="12"/>
      <c r="S204" s="12"/>
      <c r="V204" s="4">
        <v>51</v>
      </c>
      <c r="X204" s="8" t="s">
        <v>81</v>
      </c>
      <c r="Y204" s="8"/>
      <c r="Z204" s="8"/>
      <c r="AA204" s="8"/>
      <c r="AF204" s="11" t="s">
        <v>91</v>
      </c>
      <c r="AG204" s="11"/>
      <c r="AH204" s="11"/>
      <c r="AI204" s="11"/>
      <c r="AJ204" s="11"/>
    </row>
    <row r="205" spans="6:36" ht="11.25" customHeight="1" x14ac:dyDescent="0.2">
      <c r="F205" s="12"/>
      <c r="G205" s="12"/>
      <c r="H205" s="12"/>
      <c r="I205" s="12"/>
      <c r="J205" s="12"/>
      <c r="K205" s="12"/>
      <c r="L205" s="12"/>
      <c r="M205" s="12"/>
      <c r="N205" s="12"/>
      <c r="O205" s="12"/>
      <c r="P205" s="12"/>
      <c r="Q205" s="12"/>
      <c r="R205" s="12"/>
      <c r="S205" s="12"/>
    </row>
    <row r="206" spans="6:36" x14ac:dyDescent="0.2">
      <c r="F206" s="6" t="s">
        <v>83</v>
      </c>
      <c r="G206" s="6"/>
      <c r="H206" s="6"/>
      <c r="I206" s="6"/>
      <c r="J206" s="6"/>
      <c r="L206" s="7" t="s">
        <v>84</v>
      </c>
      <c r="M206" s="7"/>
      <c r="N206" s="7"/>
      <c r="O206" s="7"/>
      <c r="P206" s="7"/>
      <c r="Q206" s="7"/>
      <c r="R206" s="7"/>
      <c r="S206" s="7"/>
      <c r="T206" s="7"/>
    </row>
    <row r="207" spans="6:36" x14ac:dyDescent="0.2">
      <c r="F207" s="12" t="s">
        <v>80</v>
      </c>
      <c r="G207" s="12"/>
      <c r="H207" s="12"/>
      <c r="I207" s="12"/>
      <c r="J207" s="12"/>
      <c r="K207" s="12"/>
      <c r="L207" s="12"/>
      <c r="M207" s="12"/>
      <c r="N207" s="12"/>
      <c r="O207" s="12"/>
      <c r="P207" s="12"/>
      <c r="Q207" s="12"/>
      <c r="R207" s="12"/>
      <c r="S207" s="12"/>
      <c r="V207" s="4">
        <v>51</v>
      </c>
      <c r="X207" s="8" t="s">
        <v>81</v>
      </c>
      <c r="Y207" s="8"/>
      <c r="Z207" s="8"/>
      <c r="AA207" s="8"/>
      <c r="AF207" s="11" t="s">
        <v>92</v>
      </c>
      <c r="AG207" s="11"/>
      <c r="AH207" s="11"/>
      <c r="AI207" s="11"/>
      <c r="AJ207" s="11"/>
    </row>
    <row r="208" spans="6:36" ht="11.25" customHeight="1" x14ac:dyDescent="0.2">
      <c r="F208" s="12"/>
      <c r="G208" s="12"/>
      <c r="H208" s="12"/>
      <c r="I208" s="12"/>
      <c r="J208" s="12"/>
      <c r="K208" s="12"/>
      <c r="L208" s="12"/>
      <c r="M208" s="12"/>
      <c r="N208" s="12"/>
      <c r="O208" s="12"/>
      <c r="P208" s="12"/>
      <c r="Q208" s="12"/>
      <c r="R208" s="12"/>
      <c r="S208" s="12"/>
    </row>
    <row r="209" spans="6:36" x14ac:dyDescent="0.2">
      <c r="F209" s="6" t="s">
        <v>83</v>
      </c>
      <c r="G209" s="6"/>
      <c r="H209" s="6"/>
      <c r="I209" s="6"/>
      <c r="J209" s="6"/>
      <c r="L209" s="7" t="s">
        <v>84</v>
      </c>
      <c r="M209" s="7"/>
      <c r="N209" s="7"/>
      <c r="O209" s="7"/>
      <c r="P209" s="7"/>
      <c r="Q209" s="7"/>
      <c r="R209" s="7"/>
      <c r="S209" s="7"/>
      <c r="T209" s="7"/>
    </row>
    <row r="210" spans="6:36" x14ac:dyDescent="0.2">
      <c r="F210" s="12" t="s">
        <v>80</v>
      </c>
      <c r="G210" s="12"/>
      <c r="H210" s="12"/>
      <c r="I210" s="12"/>
      <c r="J210" s="12"/>
      <c r="K210" s="12"/>
      <c r="L210" s="12"/>
      <c r="M210" s="12"/>
      <c r="N210" s="12"/>
      <c r="O210" s="12"/>
      <c r="P210" s="12"/>
      <c r="Q210" s="12"/>
      <c r="R210" s="12"/>
      <c r="S210" s="12"/>
      <c r="V210" s="4">
        <v>51</v>
      </c>
      <c r="X210" s="8" t="s">
        <v>81</v>
      </c>
      <c r="Y210" s="8"/>
      <c r="Z210" s="8"/>
      <c r="AA210" s="8"/>
      <c r="AF210" s="11" t="s">
        <v>93</v>
      </c>
      <c r="AG210" s="11"/>
      <c r="AH210" s="11"/>
      <c r="AI210" s="11"/>
      <c r="AJ210" s="11"/>
    </row>
    <row r="211" spans="6:36" ht="11.25" customHeight="1" x14ac:dyDescent="0.2">
      <c r="F211" s="12"/>
      <c r="G211" s="12"/>
      <c r="H211" s="12"/>
      <c r="I211" s="12"/>
      <c r="J211" s="12"/>
      <c r="K211" s="12"/>
      <c r="L211" s="12"/>
      <c r="M211" s="12"/>
      <c r="N211" s="12"/>
      <c r="O211" s="12"/>
      <c r="P211" s="12"/>
      <c r="Q211" s="12"/>
      <c r="R211" s="12"/>
      <c r="S211" s="12"/>
    </row>
    <row r="212" spans="6:36" x14ac:dyDescent="0.2">
      <c r="F212" s="6" t="s">
        <v>83</v>
      </c>
      <c r="G212" s="6"/>
      <c r="H212" s="6"/>
      <c r="I212" s="6"/>
      <c r="J212" s="6"/>
      <c r="L212" s="7" t="s">
        <v>84</v>
      </c>
      <c r="M212" s="7"/>
      <c r="N212" s="7"/>
      <c r="O212" s="7"/>
      <c r="P212" s="7"/>
      <c r="Q212" s="7"/>
      <c r="R212" s="7"/>
      <c r="S212" s="7"/>
      <c r="T212" s="7"/>
    </row>
    <row r="213" spans="6:36" x14ac:dyDescent="0.2">
      <c r="F213" s="12" t="s">
        <v>80</v>
      </c>
      <c r="G213" s="12"/>
      <c r="H213" s="12"/>
      <c r="I213" s="12"/>
      <c r="J213" s="12"/>
      <c r="K213" s="12"/>
      <c r="L213" s="12"/>
      <c r="M213" s="12"/>
      <c r="N213" s="12"/>
      <c r="O213" s="12"/>
      <c r="P213" s="12"/>
      <c r="Q213" s="12"/>
      <c r="R213" s="12"/>
      <c r="S213" s="12"/>
      <c r="V213" s="4">
        <v>51</v>
      </c>
      <c r="X213" s="8" t="s">
        <v>81</v>
      </c>
      <c r="Y213" s="8"/>
      <c r="Z213" s="8"/>
      <c r="AA213" s="8"/>
      <c r="AF213" s="11" t="s">
        <v>94</v>
      </c>
      <c r="AG213" s="11"/>
      <c r="AH213" s="11"/>
      <c r="AI213" s="11"/>
      <c r="AJ213" s="11"/>
    </row>
    <row r="214" spans="6:36" ht="11.25" customHeight="1" x14ac:dyDescent="0.2">
      <c r="F214" s="12"/>
      <c r="G214" s="12"/>
      <c r="H214" s="12"/>
      <c r="I214" s="12"/>
      <c r="J214" s="12"/>
      <c r="K214" s="12"/>
      <c r="L214" s="12"/>
      <c r="M214" s="12"/>
      <c r="N214" s="12"/>
      <c r="O214" s="12"/>
      <c r="P214" s="12"/>
      <c r="Q214" s="12"/>
      <c r="R214" s="12"/>
      <c r="S214" s="12"/>
    </row>
    <row r="215" spans="6:36" x14ac:dyDescent="0.2">
      <c r="F215" s="6" t="s">
        <v>83</v>
      </c>
      <c r="G215" s="6"/>
      <c r="H215" s="6"/>
      <c r="I215" s="6"/>
      <c r="J215" s="6"/>
      <c r="L215" s="7" t="s">
        <v>84</v>
      </c>
      <c r="M215" s="7"/>
      <c r="N215" s="7"/>
      <c r="O215" s="7"/>
      <c r="P215" s="7"/>
      <c r="Q215" s="7"/>
      <c r="R215" s="7"/>
      <c r="S215" s="7"/>
      <c r="T215" s="7"/>
    </row>
    <row r="216" spans="6:36" x14ac:dyDescent="0.2">
      <c r="F216" s="12" t="s">
        <v>80</v>
      </c>
      <c r="G216" s="12"/>
      <c r="H216" s="12"/>
      <c r="I216" s="12"/>
      <c r="J216" s="12"/>
      <c r="K216" s="12"/>
      <c r="L216" s="12"/>
      <c r="M216" s="12"/>
      <c r="N216" s="12"/>
      <c r="O216" s="12"/>
      <c r="P216" s="12"/>
      <c r="Q216" s="12"/>
      <c r="R216" s="12"/>
      <c r="S216" s="12"/>
      <c r="V216" s="4">
        <v>51</v>
      </c>
      <c r="X216" s="8" t="s">
        <v>81</v>
      </c>
      <c r="Y216" s="8"/>
      <c r="Z216" s="8"/>
      <c r="AA216" s="8"/>
      <c r="AF216" s="11" t="s">
        <v>95</v>
      </c>
      <c r="AG216" s="11"/>
      <c r="AH216" s="11"/>
      <c r="AI216" s="11"/>
      <c r="AJ216" s="11"/>
    </row>
    <row r="217" spans="6:36" ht="11.25" customHeight="1" x14ac:dyDescent="0.2">
      <c r="F217" s="12"/>
      <c r="G217" s="12"/>
      <c r="H217" s="12"/>
      <c r="I217" s="12"/>
      <c r="J217" s="12"/>
      <c r="K217" s="12"/>
      <c r="L217" s="12"/>
      <c r="M217" s="12"/>
      <c r="N217" s="12"/>
      <c r="O217" s="12"/>
      <c r="P217" s="12"/>
      <c r="Q217" s="12"/>
      <c r="R217" s="12"/>
      <c r="S217" s="12"/>
    </row>
    <row r="218" spans="6:36" x14ac:dyDescent="0.2">
      <c r="F218" s="6" t="s">
        <v>83</v>
      </c>
      <c r="G218" s="6"/>
      <c r="H218" s="6"/>
      <c r="I218" s="6"/>
      <c r="J218" s="6"/>
      <c r="L218" s="7" t="s">
        <v>84</v>
      </c>
      <c r="M218" s="7"/>
      <c r="N218" s="7"/>
      <c r="O218" s="7"/>
      <c r="P218" s="7"/>
      <c r="Q218" s="7"/>
      <c r="R218" s="7"/>
      <c r="S218" s="7"/>
      <c r="T218" s="7"/>
    </row>
    <row r="219" spans="6:36" x14ac:dyDescent="0.2">
      <c r="F219" s="12" t="s">
        <v>80</v>
      </c>
      <c r="G219" s="12"/>
      <c r="H219" s="12"/>
      <c r="I219" s="12"/>
      <c r="J219" s="12"/>
      <c r="K219" s="12"/>
      <c r="L219" s="12"/>
      <c r="M219" s="12"/>
      <c r="N219" s="12"/>
      <c r="O219" s="12"/>
      <c r="P219" s="12"/>
      <c r="Q219" s="12"/>
      <c r="R219" s="12"/>
      <c r="S219" s="12"/>
      <c r="V219" s="4">
        <v>51</v>
      </c>
      <c r="X219" s="8" t="s">
        <v>81</v>
      </c>
      <c r="Y219" s="8"/>
      <c r="Z219" s="8"/>
      <c r="AA219" s="8"/>
      <c r="AF219" s="11" t="s">
        <v>96</v>
      </c>
      <c r="AG219" s="11"/>
      <c r="AH219" s="11"/>
      <c r="AI219" s="11"/>
      <c r="AJ219" s="11"/>
    </row>
    <row r="220" spans="6:36" ht="11.25" customHeight="1" x14ac:dyDescent="0.2">
      <c r="F220" s="12"/>
      <c r="G220" s="12"/>
      <c r="H220" s="12"/>
      <c r="I220" s="12"/>
      <c r="J220" s="12"/>
      <c r="K220" s="12"/>
      <c r="L220" s="12"/>
      <c r="M220" s="12"/>
      <c r="N220" s="12"/>
      <c r="O220" s="12"/>
      <c r="P220" s="12"/>
      <c r="Q220" s="12"/>
      <c r="R220" s="12"/>
      <c r="S220" s="12"/>
    </row>
    <row r="221" spans="6:36" x14ac:dyDescent="0.2">
      <c r="F221" s="6" t="s">
        <v>83</v>
      </c>
      <c r="G221" s="6"/>
      <c r="H221" s="6"/>
      <c r="I221" s="6"/>
      <c r="J221" s="6"/>
      <c r="L221" s="7" t="s">
        <v>84</v>
      </c>
      <c r="M221" s="7"/>
      <c r="N221" s="7"/>
      <c r="O221" s="7"/>
      <c r="P221" s="7"/>
      <c r="Q221" s="7"/>
      <c r="R221" s="7"/>
      <c r="S221" s="7"/>
      <c r="T221" s="7"/>
    </row>
    <row r="222" spans="6:36" x14ac:dyDescent="0.2">
      <c r="F222" s="12" t="s">
        <v>97</v>
      </c>
      <c r="G222" s="12"/>
      <c r="H222" s="12"/>
      <c r="I222" s="12"/>
      <c r="J222" s="12"/>
      <c r="K222" s="12"/>
      <c r="L222" s="12"/>
      <c r="M222" s="12"/>
      <c r="N222" s="12"/>
      <c r="O222" s="12"/>
      <c r="P222" s="12"/>
      <c r="Q222" s="12"/>
      <c r="R222" s="12"/>
      <c r="S222" s="12"/>
      <c r="V222" s="4">
        <v>61</v>
      </c>
      <c r="X222" s="8" t="s">
        <v>98</v>
      </c>
      <c r="Y222" s="8"/>
      <c r="Z222" s="8"/>
      <c r="AA222" s="8"/>
      <c r="AF222" s="11" t="s">
        <v>99</v>
      </c>
      <c r="AG222" s="11"/>
      <c r="AH222" s="11"/>
      <c r="AI222" s="11"/>
      <c r="AJ222" s="11"/>
    </row>
    <row r="223" spans="6:36" ht="11.25" customHeight="1" x14ac:dyDescent="0.2">
      <c r="F223" s="12"/>
      <c r="G223" s="12"/>
      <c r="H223" s="12"/>
      <c r="I223" s="12"/>
      <c r="J223" s="12"/>
      <c r="K223" s="12"/>
      <c r="L223" s="12"/>
      <c r="M223" s="12"/>
      <c r="N223" s="12"/>
      <c r="O223" s="12"/>
      <c r="P223" s="12"/>
      <c r="Q223" s="12"/>
      <c r="R223" s="12"/>
      <c r="S223" s="12"/>
    </row>
    <row r="224" spans="6:36" ht="12" customHeight="1" x14ac:dyDescent="0.2">
      <c r="F224" s="12"/>
      <c r="G224" s="12"/>
      <c r="H224" s="12"/>
      <c r="I224" s="12"/>
      <c r="J224" s="12"/>
      <c r="K224" s="12"/>
      <c r="L224" s="12"/>
      <c r="M224" s="12"/>
      <c r="N224" s="12"/>
      <c r="O224" s="12"/>
      <c r="P224" s="12"/>
      <c r="Q224" s="12"/>
      <c r="R224" s="12"/>
      <c r="S224" s="12"/>
    </row>
    <row r="225" spans="2:37" x14ac:dyDescent="0.2">
      <c r="F225" s="6" t="s">
        <v>100</v>
      </c>
      <c r="G225" s="6"/>
      <c r="H225" s="6"/>
      <c r="I225" s="6"/>
      <c r="J225" s="6"/>
      <c r="L225" s="7" t="s">
        <v>101</v>
      </c>
      <c r="M225" s="7"/>
      <c r="N225" s="7"/>
      <c r="O225" s="7"/>
      <c r="P225" s="7"/>
      <c r="Q225" s="7"/>
      <c r="R225" s="7"/>
      <c r="S225" s="7"/>
      <c r="T225" s="7"/>
    </row>
    <row r="226" spans="2:37" x14ac:dyDescent="0.2">
      <c r="F226" s="12" t="s">
        <v>102</v>
      </c>
      <c r="G226" s="12"/>
      <c r="H226" s="12"/>
      <c r="I226" s="12"/>
      <c r="J226" s="12"/>
      <c r="K226" s="12"/>
      <c r="L226" s="12"/>
      <c r="M226" s="12"/>
      <c r="N226" s="12"/>
      <c r="O226" s="12"/>
      <c r="P226" s="12"/>
      <c r="Q226" s="12"/>
      <c r="R226" s="12"/>
      <c r="S226" s="12"/>
      <c r="V226" s="4">
        <v>61</v>
      </c>
      <c r="X226" s="8" t="s">
        <v>98</v>
      </c>
      <c r="Y226" s="8"/>
      <c r="Z226" s="8"/>
      <c r="AA226" s="8"/>
      <c r="AF226" s="11" t="s">
        <v>99</v>
      </c>
      <c r="AG226" s="11"/>
      <c r="AH226" s="11"/>
      <c r="AI226" s="11"/>
      <c r="AJ226" s="11"/>
    </row>
    <row r="227" spans="2:37" ht="11.25" customHeight="1" x14ac:dyDescent="0.2">
      <c r="F227" s="12"/>
      <c r="G227" s="12"/>
      <c r="H227" s="12"/>
      <c r="I227" s="12"/>
      <c r="J227" s="12"/>
      <c r="K227" s="12"/>
      <c r="L227" s="12"/>
      <c r="M227" s="12"/>
      <c r="N227" s="12"/>
      <c r="O227" s="12"/>
      <c r="P227" s="12"/>
      <c r="Q227" s="12"/>
      <c r="R227" s="12"/>
      <c r="S227" s="12"/>
    </row>
    <row r="228" spans="2:37" ht="12" customHeight="1" x14ac:dyDescent="0.2">
      <c r="F228" s="12"/>
      <c r="G228" s="12"/>
      <c r="H228" s="12"/>
      <c r="I228" s="12"/>
      <c r="J228" s="12"/>
      <c r="K228" s="12"/>
      <c r="L228" s="12"/>
      <c r="M228" s="12"/>
      <c r="N228" s="12"/>
      <c r="O228" s="12"/>
      <c r="P228" s="12"/>
      <c r="Q228" s="12"/>
      <c r="R228" s="12"/>
      <c r="S228" s="12"/>
    </row>
    <row r="229" spans="2:37" ht="14.25" customHeight="1" x14ac:dyDescent="0.2">
      <c r="B229" s="13" t="s">
        <v>12</v>
      </c>
      <c r="C229" s="13"/>
      <c r="D229" s="13"/>
      <c r="J229" s="14" t="s">
        <v>13</v>
      </c>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row>
    <row r="230" spans="2:37" ht="6" customHeight="1" x14ac:dyDescent="0.2"/>
    <row r="231" spans="2:37" x14ac:dyDescent="0.2">
      <c r="C231" s="9" t="s">
        <v>14</v>
      </c>
      <c r="D231" s="9"/>
      <c r="E231" s="9"/>
      <c r="F231" s="9"/>
      <c r="G231" s="9"/>
      <c r="H231" s="9"/>
      <c r="J231" s="15" t="s">
        <v>79</v>
      </c>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row>
    <row r="232" spans="2:37" ht="6.75" customHeight="1" x14ac:dyDescent="0.2">
      <c r="B232" s="16" t="s">
        <v>16</v>
      </c>
      <c r="C232" s="16"/>
      <c r="D232" s="16"/>
      <c r="E232" s="16"/>
      <c r="AD232" s="16" t="s">
        <v>17</v>
      </c>
      <c r="AE232" s="16"/>
      <c r="AF232" s="16"/>
      <c r="AG232" s="16"/>
      <c r="AH232" s="16"/>
      <c r="AI232" s="16"/>
      <c r="AJ232" s="16"/>
    </row>
    <row r="233" spans="2:37" ht="6" customHeight="1" x14ac:dyDescent="0.2">
      <c r="B233" s="16"/>
      <c r="C233" s="16"/>
      <c r="D233" s="16"/>
      <c r="E233" s="16"/>
      <c r="H233" s="17" t="s">
        <v>18</v>
      </c>
      <c r="I233" s="17"/>
      <c r="J233" s="17"/>
      <c r="K233" s="17"/>
      <c r="L233" s="17"/>
      <c r="M233" s="17"/>
      <c r="N233" s="17"/>
      <c r="O233" s="17"/>
      <c r="P233" s="17"/>
      <c r="Q233" s="17"/>
      <c r="R233" s="17"/>
      <c r="U233" s="17" t="s">
        <v>19</v>
      </c>
      <c r="V233" s="17"/>
      <c r="W233" s="17"/>
      <c r="X233" s="17"/>
      <c r="Y233" s="17"/>
      <c r="Z233" s="17"/>
      <c r="AD233" s="16"/>
      <c r="AE233" s="16"/>
      <c r="AF233" s="16"/>
      <c r="AG233" s="16"/>
      <c r="AH233" s="16"/>
      <c r="AI233" s="16"/>
      <c r="AJ233" s="16"/>
    </row>
    <row r="234" spans="2:37" ht="7.5" customHeight="1" x14ac:dyDescent="0.2">
      <c r="B234" s="16"/>
      <c r="C234" s="16"/>
      <c r="D234" s="16"/>
      <c r="E234" s="16"/>
      <c r="H234" s="17"/>
      <c r="I234" s="17"/>
      <c r="J234" s="17"/>
      <c r="K234" s="17"/>
      <c r="L234" s="17"/>
      <c r="M234" s="17"/>
      <c r="N234" s="17"/>
      <c r="O234" s="17"/>
      <c r="P234" s="17"/>
      <c r="Q234" s="17"/>
      <c r="R234" s="17"/>
      <c r="U234" s="17"/>
      <c r="V234" s="17"/>
      <c r="W234" s="17"/>
      <c r="X234" s="17"/>
      <c r="Y234" s="17"/>
      <c r="Z234" s="17"/>
      <c r="AD234" s="16"/>
      <c r="AE234" s="16"/>
      <c r="AF234" s="16"/>
      <c r="AG234" s="16"/>
      <c r="AH234" s="16"/>
      <c r="AI234" s="16"/>
      <c r="AJ234" s="16"/>
    </row>
    <row r="235" spans="2:37" ht="6.75" customHeight="1" x14ac:dyDescent="0.2">
      <c r="B235" s="16"/>
      <c r="C235" s="16"/>
      <c r="D235" s="16"/>
      <c r="E235" s="16"/>
      <c r="AD235" s="16"/>
      <c r="AE235" s="16"/>
      <c r="AF235" s="16"/>
      <c r="AG235" s="16"/>
      <c r="AH235" s="16"/>
      <c r="AI235" s="16"/>
      <c r="AJ235" s="16"/>
    </row>
    <row r="236" spans="2:37" x14ac:dyDescent="0.2">
      <c r="F236" s="6" t="s">
        <v>103</v>
      </c>
      <c r="G236" s="6"/>
      <c r="H236" s="6"/>
      <c r="I236" s="6"/>
      <c r="J236" s="6"/>
      <c r="L236" s="7" t="s">
        <v>104</v>
      </c>
      <c r="M236" s="7"/>
      <c r="N236" s="7"/>
      <c r="O236" s="7"/>
      <c r="P236" s="7"/>
      <c r="Q236" s="7"/>
      <c r="R236" s="7"/>
      <c r="S236" s="7"/>
      <c r="T236" s="7"/>
    </row>
    <row r="237" spans="2:37" x14ac:dyDescent="0.2">
      <c r="F237" s="12" t="s">
        <v>105</v>
      </c>
      <c r="G237" s="12"/>
      <c r="H237" s="12"/>
      <c r="I237" s="12"/>
      <c r="J237" s="12"/>
      <c r="K237" s="12"/>
      <c r="L237" s="12"/>
      <c r="M237" s="12"/>
      <c r="N237" s="12"/>
      <c r="O237" s="12"/>
      <c r="P237" s="12"/>
      <c r="Q237" s="12"/>
      <c r="R237" s="12"/>
      <c r="S237" s="12"/>
      <c r="V237" s="4">
        <v>61</v>
      </c>
      <c r="X237" s="8" t="s">
        <v>98</v>
      </c>
      <c r="Y237" s="8"/>
      <c r="Z237" s="8"/>
      <c r="AA237" s="8"/>
      <c r="AF237" s="11" t="s">
        <v>106</v>
      </c>
      <c r="AG237" s="11"/>
      <c r="AH237" s="11"/>
      <c r="AI237" s="11"/>
      <c r="AJ237" s="11"/>
    </row>
    <row r="238" spans="2:37" ht="11.25" customHeight="1" x14ac:dyDescent="0.2">
      <c r="F238" s="12"/>
      <c r="G238" s="12"/>
      <c r="H238" s="12"/>
      <c r="I238" s="12"/>
      <c r="J238" s="12"/>
      <c r="K238" s="12"/>
      <c r="L238" s="12"/>
      <c r="M238" s="12"/>
      <c r="N238" s="12"/>
      <c r="O238" s="12"/>
      <c r="P238" s="12"/>
      <c r="Q238" s="12"/>
      <c r="R238" s="12"/>
      <c r="S238" s="12"/>
    </row>
    <row r="239" spans="2:37" ht="12" customHeight="1" x14ac:dyDescent="0.2">
      <c r="F239" s="12"/>
      <c r="G239" s="12"/>
      <c r="H239" s="12"/>
      <c r="I239" s="12"/>
      <c r="J239" s="12"/>
      <c r="K239" s="12"/>
      <c r="L239" s="12"/>
      <c r="M239" s="12"/>
      <c r="N239" s="12"/>
      <c r="O239" s="12"/>
      <c r="P239" s="12"/>
      <c r="Q239" s="12"/>
      <c r="R239" s="12"/>
      <c r="S239" s="12"/>
    </row>
    <row r="240" spans="2:37" ht="12" customHeight="1" x14ac:dyDescent="0.2">
      <c r="F240" s="12"/>
      <c r="G240" s="12"/>
      <c r="H240" s="12"/>
      <c r="I240" s="12"/>
      <c r="J240" s="12"/>
      <c r="K240" s="12"/>
      <c r="L240" s="12"/>
      <c r="M240" s="12"/>
      <c r="N240" s="12"/>
      <c r="O240" s="12"/>
      <c r="P240" s="12"/>
      <c r="Q240" s="12"/>
      <c r="R240" s="12"/>
      <c r="S240" s="12"/>
    </row>
    <row r="241" spans="6:36" x14ac:dyDescent="0.2">
      <c r="F241" s="6" t="s">
        <v>107</v>
      </c>
      <c r="G241" s="6"/>
      <c r="H241" s="6"/>
      <c r="I241" s="6"/>
      <c r="J241" s="6"/>
      <c r="L241" s="7" t="s">
        <v>108</v>
      </c>
      <c r="M241" s="7"/>
      <c r="N241" s="7"/>
      <c r="O241" s="7"/>
      <c r="P241" s="7"/>
      <c r="Q241" s="7"/>
      <c r="R241" s="7"/>
      <c r="S241" s="7"/>
      <c r="T241" s="7"/>
    </row>
    <row r="242" spans="6:36" x14ac:dyDescent="0.2">
      <c r="F242" s="12" t="s">
        <v>109</v>
      </c>
      <c r="G242" s="12"/>
      <c r="H242" s="12"/>
      <c r="I242" s="12"/>
      <c r="J242" s="12"/>
      <c r="K242" s="12"/>
      <c r="L242" s="12"/>
      <c r="M242" s="12"/>
      <c r="N242" s="12"/>
      <c r="O242" s="12"/>
      <c r="P242" s="12"/>
      <c r="Q242" s="12"/>
      <c r="R242" s="12"/>
      <c r="S242" s="12"/>
      <c r="V242" s="4">
        <v>61</v>
      </c>
      <c r="X242" s="8" t="s">
        <v>98</v>
      </c>
      <c r="Y242" s="8"/>
      <c r="Z242" s="8"/>
      <c r="AA242" s="8"/>
      <c r="AF242" s="11" t="s">
        <v>106</v>
      </c>
      <c r="AG242" s="11"/>
      <c r="AH242" s="11"/>
      <c r="AI242" s="11"/>
      <c r="AJ242" s="11"/>
    </row>
    <row r="243" spans="6:36" ht="11.25" customHeight="1" x14ac:dyDescent="0.2">
      <c r="F243" s="12"/>
      <c r="G243" s="12"/>
      <c r="H243" s="12"/>
      <c r="I243" s="12"/>
      <c r="J243" s="12"/>
      <c r="K243" s="12"/>
      <c r="L243" s="12"/>
      <c r="M243" s="12"/>
      <c r="N243" s="12"/>
      <c r="O243" s="12"/>
      <c r="P243" s="12"/>
      <c r="Q243" s="12"/>
      <c r="R243" s="12"/>
      <c r="S243" s="12"/>
    </row>
    <row r="244" spans="6:36" ht="12" customHeight="1" x14ac:dyDescent="0.2">
      <c r="F244" s="12"/>
      <c r="G244" s="12"/>
      <c r="H244" s="12"/>
      <c r="I244" s="12"/>
      <c r="J244" s="12"/>
      <c r="K244" s="12"/>
      <c r="L244" s="12"/>
      <c r="M244" s="12"/>
      <c r="N244" s="12"/>
      <c r="O244" s="12"/>
      <c r="P244" s="12"/>
      <c r="Q244" s="12"/>
      <c r="R244" s="12"/>
      <c r="S244" s="12"/>
    </row>
    <row r="245" spans="6:36" ht="12" customHeight="1" x14ac:dyDescent="0.2">
      <c r="F245" s="12"/>
      <c r="G245" s="12"/>
      <c r="H245" s="12"/>
      <c r="I245" s="12"/>
      <c r="J245" s="12"/>
      <c r="K245" s="12"/>
      <c r="L245" s="12"/>
      <c r="M245" s="12"/>
      <c r="N245" s="12"/>
      <c r="O245" s="12"/>
      <c r="P245" s="12"/>
      <c r="Q245" s="12"/>
      <c r="R245" s="12"/>
      <c r="S245" s="12"/>
    </row>
    <row r="246" spans="6:36" x14ac:dyDescent="0.2">
      <c r="F246" s="6" t="s">
        <v>110</v>
      </c>
      <c r="G246" s="6"/>
      <c r="H246" s="6"/>
      <c r="I246" s="6"/>
      <c r="J246" s="6"/>
      <c r="L246" s="7" t="s">
        <v>111</v>
      </c>
      <c r="M246" s="7"/>
      <c r="N246" s="7"/>
      <c r="O246" s="7"/>
      <c r="P246" s="7"/>
      <c r="Q246" s="7"/>
      <c r="R246" s="7"/>
      <c r="S246" s="7"/>
      <c r="T246" s="7"/>
    </row>
    <row r="247" spans="6:36" x14ac:dyDescent="0.2">
      <c r="F247" s="12" t="s">
        <v>112</v>
      </c>
      <c r="G247" s="12"/>
      <c r="H247" s="12"/>
      <c r="I247" s="12"/>
      <c r="J247" s="12"/>
      <c r="K247" s="12"/>
      <c r="L247" s="12"/>
      <c r="M247" s="12"/>
      <c r="N247" s="12"/>
      <c r="O247" s="12"/>
      <c r="P247" s="12"/>
      <c r="Q247" s="12"/>
      <c r="R247" s="12"/>
      <c r="S247" s="12"/>
      <c r="V247" s="4">
        <v>61</v>
      </c>
      <c r="X247" s="8" t="s">
        <v>98</v>
      </c>
      <c r="Y247" s="8"/>
      <c r="Z247" s="8"/>
      <c r="AA247" s="8"/>
      <c r="AF247" s="11" t="s">
        <v>113</v>
      </c>
      <c r="AG247" s="11"/>
      <c r="AH247" s="11"/>
      <c r="AI247" s="11"/>
      <c r="AJ247" s="11"/>
    </row>
    <row r="248" spans="6:36" ht="11.25" customHeight="1" x14ac:dyDescent="0.2">
      <c r="F248" s="12"/>
      <c r="G248" s="12"/>
      <c r="H248" s="12"/>
      <c r="I248" s="12"/>
      <c r="J248" s="12"/>
      <c r="K248" s="12"/>
      <c r="L248" s="12"/>
      <c r="M248" s="12"/>
      <c r="N248" s="12"/>
      <c r="O248" s="12"/>
      <c r="P248" s="12"/>
      <c r="Q248" s="12"/>
      <c r="R248" s="12"/>
      <c r="S248" s="12"/>
    </row>
    <row r="249" spans="6:36" ht="12" customHeight="1" x14ac:dyDescent="0.2">
      <c r="F249" s="12"/>
      <c r="G249" s="12"/>
      <c r="H249" s="12"/>
      <c r="I249" s="12"/>
      <c r="J249" s="12"/>
      <c r="K249" s="12"/>
      <c r="L249" s="12"/>
      <c r="M249" s="12"/>
      <c r="N249" s="12"/>
      <c r="O249" s="12"/>
      <c r="P249" s="12"/>
      <c r="Q249" s="12"/>
      <c r="R249" s="12"/>
      <c r="S249" s="12"/>
    </row>
    <row r="250" spans="6:36" ht="12" customHeight="1" x14ac:dyDescent="0.2">
      <c r="F250" s="12"/>
      <c r="G250" s="12"/>
      <c r="H250" s="12"/>
      <c r="I250" s="12"/>
      <c r="J250" s="12"/>
      <c r="K250" s="12"/>
      <c r="L250" s="12"/>
      <c r="M250" s="12"/>
      <c r="N250" s="12"/>
      <c r="O250" s="12"/>
      <c r="P250" s="12"/>
      <c r="Q250" s="12"/>
      <c r="R250" s="12"/>
      <c r="S250" s="12"/>
    </row>
    <row r="251" spans="6:36" x14ac:dyDescent="0.2">
      <c r="F251" s="6" t="s">
        <v>114</v>
      </c>
      <c r="G251" s="6"/>
      <c r="H251" s="6"/>
      <c r="I251" s="6"/>
      <c r="J251" s="6"/>
      <c r="L251" s="7" t="s">
        <v>115</v>
      </c>
      <c r="M251" s="7"/>
      <c r="N251" s="7"/>
      <c r="O251" s="7"/>
      <c r="P251" s="7"/>
      <c r="Q251" s="7"/>
      <c r="R251" s="7"/>
      <c r="S251" s="7"/>
      <c r="T251" s="7"/>
    </row>
    <row r="252" spans="6:36" x14ac:dyDescent="0.2">
      <c r="F252" s="12" t="s">
        <v>116</v>
      </c>
      <c r="G252" s="12"/>
      <c r="H252" s="12"/>
      <c r="I252" s="12"/>
      <c r="J252" s="12"/>
      <c r="K252" s="12"/>
      <c r="L252" s="12"/>
      <c r="M252" s="12"/>
      <c r="N252" s="12"/>
      <c r="O252" s="12"/>
      <c r="P252" s="12"/>
      <c r="Q252" s="12"/>
      <c r="R252" s="12"/>
      <c r="S252" s="12"/>
      <c r="V252" s="4">
        <v>61</v>
      </c>
      <c r="X252" s="8" t="s">
        <v>98</v>
      </c>
      <c r="Y252" s="8"/>
      <c r="Z252" s="8"/>
      <c r="AA252" s="8"/>
      <c r="AF252" s="11" t="s">
        <v>117</v>
      </c>
      <c r="AG252" s="11"/>
      <c r="AH252" s="11"/>
      <c r="AI252" s="11"/>
      <c r="AJ252" s="11"/>
    </row>
    <row r="253" spans="6:36" ht="11.25" customHeight="1" x14ac:dyDescent="0.2">
      <c r="F253" s="12"/>
      <c r="G253" s="12"/>
      <c r="H253" s="12"/>
      <c r="I253" s="12"/>
      <c r="J253" s="12"/>
      <c r="K253" s="12"/>
      <c r="L253" s="12"/>
      <c r="M253" s="12"/>
      <c r="N253" s="12"/>
      <c r="O253" s="12"/>
      <c r="P253" s="12"/>
      <c r="Q253" s="12"/>
      <c r="R253" s="12"/>
      <c r="S253" s="12"/>
    </row>
    <row r="254" spans="6:36" ht="12" customHeight="1" x14ac:dyDescent="0.2">
      <c r="F254" s="12"/>
      <c r="G254" s="12"/>
      <c r="H254" s="12"/>
      <c r="I254" s="12"/>
      <c r="J254" s="12"/>
      <c r="K254" s="12"/>
      <c r="L254" s="12"/>
      <c r="M254" s="12"/>
      <c r="N254" s="12"/>
      <c r="O254" s="12"/>
      <c r="P254" s="12"/>
      <c r="Q254" s="12"/>
      <c r="R254" s="12"/>
      <c r="S254" s="12"/>
    </row>
    <row r="255" spans="6:36" ht="12" customHeight="1" x14ac:dyDescent="0.2">
      <c r="F255" s="12"/>
      <c r="G255" s="12"/>
      <c r="H255" s="12"/>
      <c r="I255" s="12"/>
      <c r="J255" s="12"/>
      <c r="K255" s="12"/>
      <c r="L255" s="12"/>
      <c r="M255" s="12"/>
      <c r="N255" s="12"/>
      <c r="O255" s="12"/>
      <c r="P255" s="12"/>
      <c r="Q255" s="12"/>
      <c r="R255" s="12"/>
      <c r="S255" s="12"/>
    </row>
    <row r="256" spans="6:36" x14ac:dyDescent="0.2">
      <c r="F256" s="6" t="s">
        <v>118</v>
      </c>
      <c r="G256" s="6"/>
      <c r="H256" s="6"/>
      <c r="I256" s="6"/>
      <c r="J256" s="6"/>
      <c r="L256" s="7" t="s">
        <v>119</v>
      </c>
      <c r="M256" s="7"/>
      <c r="N256" s="7"/>
      <c r="O256" s="7"/>
      <c r="P256" s="7"/>
      <c r="Q256" s="7"/>
      <c r="R256" s="7"/>
      <c r="S256" s="7"/>
      <c r="T256" s="7"/>
    </row>
    <row r="257" spans="2:37" x14ac:dyDescent="0.2">
      <c r="F257" s="18" t="s">
        <v>120</v>
      </c>
      <c r="G257" s="18"/>
      <c r="H257" s="18"/>
      <c r="I257" s="18"/>
      <c r="J257" s="18"/>
      <c r="K257" s="18"/>
      <c r="L257" s="18"/>
      <c r="M257" s="18"/>
      <c r="N257" s="18"/>
      <c r="O257" s="18"/>
      <c r="P257" s="18"/>
      <c r="Q257" s="18"/>
      <c r="R257" s="18"/>
      <c r="S257" s="18"/>
      <c r="V257" s="4">
        <v>456</v>
      </c>
      <c r="X257" s="19" t="s">
        <v>121</v>
      </c>
      <c r="Y257" s="19"/>
      <c r="Z257" s="19"/>
      <c r="AA257" s="19"/>
      <c r="AF257" s="11" t="s">
        <v>122</v>
      </c>
      <c r="AG257" s="11"/>
      <c r="AH257" s="11"/>
      <c r="AI257" s="11"/>
      <c r="AJ257" s="11"/>
    </row>
    <row r="258" spans="2:37" ht="11.25" customHeight="1" x14ac:dyDescent="0.2">
      <c r="X258" s="19"/>
      <c r="Y258" s="19"/>
      <c r="Z258" s="19"/>
      <c r="AA258" s="19"/>
    </row>
    <row r="259" spans="2:37" x14ac:dyDescent="0.2">
      <c r="F259" s="6" t="s">
        <v>123</v>
      </c>
      <c r="G259" s="6"/>
      <c r="H259" s="6"/>
      <c r="I259" s="6"/>
      <c r="J259" s="6"/>
      <c r="L259" s="7" t="s">
        <v>124</v>
      </c>
      <c r="M259" s="7"/>
      <c r="N259" s="7"/>
      <c r="O259" s="7"/>
      <c r="P259" s="7"/>
      <c r="Q259" s="7"/>
      <c r="R259" s="7"/>
      <c r="S259" s="7"/>
      <c r="T259" s="7"/>
    </row>
    <row r="260" spans="2:37" ht="11.25" customHeight="1" x14ac:dyDescent="0.2"/>
    <row r="261" spans="2:37" x14ac:dyDescent="0.2">
      <c r="D261" s="9" t="s">
        <v>30</v>
      </c>
      <c r="E261" s="9"/>
      <c r="F261" s="9"/>
      <c r="G261" s="9"/>
      <c r="H261" s="9"/>
      <c r="I261" s="9"/>
      <c r="J261" s="9"/>
      <c r="K261" s="9"/>
      <c r="L261" s="9"/>
      <c r="M261" s="9"/>
      <c r="N261" s="9"/>
      <c r="AC261" s="10">
        <v>28811.61</v>
      </c>
      <c r="AD261" s="10"/>
      <c r="AE261" s="10"/>
      <c r="AF261" s="10"/>
      <c r="AG261" s="10"/>
      <c r="AH261" s="10"/>
      <c r="AI261" s="10"/>
      <c r="AJ261" s="10"/>
      <c r="AK261" s="10"/>
    </row>
    <row r="262" spans="2:37" ht="21" customHeight="1" x14ac:dyDescent="0.2"/>
    <row r="263" spans="2:37" ht="30" customHeight="1" x14ac:dyDescent="0.2"/>
    <row r="264" spans="2:37" ht="6" customHeight="1" x14ac:dyDescent="0.2"/>
    <row r="265" spans="2:37" x14ac:dyDescent="0.2">
      <c r="C265" s="9" t="s">
        <v>14</v>
      </c>
      <c r="D265" s="9"/>
      <c r="E265" s="9"/>
      <c r="F265" s="9"/>
      <c r="G265" s="9"/>
      <c r="H265" s="9"/>
      <c r="J265" s="15" t="s">
        <v>125</v>
      </c>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row>
    <row r="266" spans="2:37" ht="6.75" customHeight="1" x14ac:dyDescent="0.2">
      <c r="B266" s="16" t="s">
        <v>16</v>
      </c>
      <c r="C266" s="16"/>
      <c r="D266" s="16"/>
      <c r="E266" s="16"/>
      <c r="AD266" s="16" t="s">
        <v>17</v>
      </c>
      <c r="AE266" s="16"/>
      <c r="AF266" s="16"/>
      <c r="AG266" s="16"/>
      <c r="AH266" s="16"/>
      <c r="AI266" s="16"/>
      <c r="AJ266" s="16"/>
    </row>
    <row r="267" spans="2:37" ht="6" customHeight="1" x14ac:dyDescent="0.2">
      <c r="B267" s="16"/>
      <c r="C267" s="16"/>
      <c r="D267" s="16"/>
      <c r="E267" s="16"/>
      <c r="H267" s="17" t="s">
        <v>18</v>
      </c>
      <c r="I267" s="17"/>
      <c r="J267" s="17"/>
      <c r="K267" s="17"/>
      <c r="L267" s="17"/>
      <c r="M267" s="17"/>
      <c r="N267" s="17"/>
      <c r="O267" s="17"/>
      <c r="P267" s="17"/>
      <c r="Q267" s="17"/>
      <c r="R267" s="17"/>
      <c r="U267" s="17" t="s">
        <v>19</v>
      </c>
      <c r="V267" s="17"/>
      <c r="W267" s="17"/>
      <c r="X267" s="17"/>
      <c r="Y267" s="17"/>
      <c r="Z267" s="17"/>
      <c r="AD267" s="16"/>
      <c r="AE267" s="16"/>
      <c r="AF267" s="16"/>
      <c r="AG267" s="16"/>
      <c r="AH267" s="16"/>
      <c r="AI267" s="16"/>
      <c r="AJ267" s="16"/>
    </row>
    <row r="268" spans="2:37" ht="7.5" customHeight="1" x14ac:dyDescent="0.2">
      <c r="B268" s="16"/>
      <c r="C268" s="16"/>
      <c r="D268" s="16"/>
      <c r="E268" s="16"/>
      <c r="H268" s="17"/>
      <c r="I268" s="17"/>
      <c r="J268" s="17"/>
      <c r="K268" s="17"/>
      <c r="L268" s="17"/>
      <c r="M268" s="17"/>
      <c r="N268" s="17"/>
      <c r="O268" s="17"/>
      <c r="P268" s="17"/>
      <c r="Q268" s="17"/>
      <c r="R268" s="17"/>
      <c r="U268" s="17"/>
      <c r="V268" s="17"/>
      <c r="W268" s="17"/>
      <c r="X268" s="17"/>
      <c r="Y268" s="17"/>
      <c r="Z268" s="17"/>
      <c r="AD268" s="16"/>
      <c r="AE268" s="16"/>
      <c r="AF268" s="16"/>
      <c r="AG268" s="16"/>
      <c r="AH268" s="16"/>
      <c r="AI268" s="16"/>
      <c r="AJ268" s="16"/>
    </row>
    <row r="269" spans="2:37" ht="6.75" customHeight="1" x14ac:dyDescent="0.2">
      <c r="B269" s="16"/>
      <c r="C269" s="16"/>
      <c r="D269" s="16"/>
      <c r="E269" s="16"/>
      <c r="AD269" s="16"/>
      <c r="AE269" s="16"/>
      <c r="AF269" s="16"/>
      <c r="AG269" s="16"/>
      <c r="AH269" s="16"/>
      <c r="AI269" s="16"/>
      <c r="AJ269" s="16"/>
    </row>
    <row r="270" spans="2:37" ht="14.25" customHeight="1" x14ac:dyDescent="0.2">
      <c r="B270" s="13" t="s">
        <v>12</v>
      </c>
      <c r="C270" s="13"/>
      <c r="D270" s="13"/>
      <c r="J270" s="14" t="s">
        <v>13</v>
      </c>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row>
    <row r="271" spans="2:37" ht="6" customHeight="1" x14ac:dyDescent="0.2"/>
    <row r="272" spans="2:37" x14ac:dyDescent="0.2">
      <c r="C272" s="9" t="s">
        <v>14</v>
      </c>
      <c r="D272" s="9"/>
      <c r="E272" s="9"/>
      <c r="F272" s="9"/>
      <c r="G272" s="9"/>
      <c r="H272" s="9"/>
      <c r="J272" s="15" t="s">
        <v>125</v>
      </c>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row>
    <row r="273" spans="2:36" ht="6.75" customHeight="1" x14ac:dyDescent="0.2">
      <c r="B273" s="16" t="s">
        <v>16</v>
      </c>
      <c r="C273" s="16"/>
      <c r="D273" s="16"/>
      <c r="E273" s="16"/>
      <c r="AD273" s="16" t="s">
        <v>17</v>
      </c>
      <c r="AE273" s="16"/>
      <c r="AF273" s="16"/>
      <c r="AG273" s="16"/>
      <c r="AH273" s="16"/>
      <c r="AI273" s="16"/>
      <c r="AJ273" s="16"/>
    </row>
    <row r="274" spans="2:36" ht="6" customHeight="1" x14ac:dyDescent="0.2">
      <c r="B274" s="16"/>
      <c r="C274" s="16"/>
      <c r="D274" s="16"/>
      <c r="E274" s="16"/>
      <c r="H274" s="17" t="s">
        <v>18</v>
      </c>
      <c r="I274" s="17"/>
      <c r="J274" s="17"/>
      <c r="K274" s="17"/>
      <c r="L274" s="17"/>
      <c r="M274" s="17"/>
      <c r="N274" s="17"/>
      <c r="O274" s="17"/>
      <c r="P274" s="17"/>
      <c r="Q274" s="17"/>
      <c r="R274" s="17"/>
      <c r="U274" s="17" t="s">
        <v>19</v>
      </c>
      <c r="V274" s="17"/>
      <c r="W274" s="17"/>
      <c r="X274" s="17"/>
      <c r="Y274" s="17"/>
      <c r="Z274" s="17"/>
      <c r="AD274" s="16"/>
      <c r="AE274" s="16"/>
      <c r="AF274" s="16"/>
      <c r="AG274" s="16"/>
      <c r="AH274" s="16"/>
      <c r="AI274" s="16"/>
      <c r="AJ274" s="16"/>
    </row>
    <row r="275" spans="2:36" ht="7.5" customHeight="1" x14ac:dyDescent="0.2">
      <c r="B275" s="16"/>
      <c r="C275" s="16"/>
      <c r="D275" s="16"/>
      <c r="E275" s="16"/>
      <c r="H275" s="17"/>
      <c r="I275" s="17"/>
      <c r="J275" s="17"/>
      <c r="K275" s="17"/>
      <c r="L275" s="17"/>
      <c r="M275" s="17"/>
      <c r="N275" s="17"/>
      <c r="O275" s="17"/>
      <c r="P275" s="17"/>
      <c r="Q275" s="17"/>
      <c r="R275" s="17"/>
      <c r="U275" s="17"/>
      <c r="V275" s="17"/>
      <c r="W275" s="17"/>
      <c r="X275" s="17"/>
      <c r="Y275" s="17"/>
      <c r="Z275" s="17"/>
      <c r="AD275" s="16"/>
      <c r="AE275" s="16"/>
      <c r="AF275" s="16"/>
      <c r="AG275" s="16"/>
      <c r="AH275" s="16"/>
      <c r="AI275" s="16"/>
      <c r="AJ275" s="16"/>
    </row>
    <row r="276" spans="2:36" ht="6.75" customHeight="1" x14ac:dyDescent="0.2">
      <c r="B276" s="16"/>
      <c r="C276" s="16"/>
      <c r="D276" s="16"/>
      <c r="E276" s="16"/>
      <c r="AD276" s="16"/>
      <c r="AE276" s="16"/>
      <c r="AF276" s="16"/>
      <c r="AG276" s="16"/>
      <c r="AH276" s="16"/>
      <c r="AI276" s="16"/>
      <c r="AJ276" s="16"/>
    </row>
    <row r="277" spans="2:36" x14ac:dyDescent="0.2">
      <c r="F277" s="12" t="s">
        <v>126</v>
      </c>
      <c r="G277" s="12"/>
      <c r="H277" s="12"/>
      <c r="I277" s="12"/>
      <c r="J277" s="12"/>
      <c r="K277" s="12"/>
      <c r="L277" s="12"/>
      <c r="M277" s="12"/>
      <c r="N277" s="12"/>
      <c r="O277" s="12"/>
      <c r="P277" s="12"/>
      <c r="Q277" s="12"/>
      <c r="R277" s="12"/>
      <c r="S277" s="12"/>
      <c r="V277" s="4">
        <v>111</v>
      </c>
      <c r="X277" s="8" t="s">
        <v>127</v>
      </c>
      <c r="Y277" s="8"/>
      <c r="Z277" s="8"/>
      <c r="AA277" s="8"/>
      <c r="AF277" s="11" t="s">
        <v>128</v>
      </c>
      <c r="AG277" s="11"/>
      <c r="AH277" s="11"/>
      <c r="AI277" s="11"/>
      <c r="AJ277" s="11"/>
    </row>
    <row r="278" spans="2:36" ht="11.25" customHeight="1" x14ac:dyDescent="0.2">
      <c r="F278" s="12"/>
      <c r="G278" s="12"/>
      <c r="H278" s="12"/>
      <c r="I278" s="12"/>
      <c r="J278" s="12"/>
      <c r="K278" s="12"/>
      <c r="L278" s="12"/>
      <c r="M278" s="12"/>
      <c r="N278" s="12"/>
      <c r="O278" s="12"/>
      <c r="P278" s="12"/>
      <c r="Q278" s="12"/>
      <c r="R278" s="12"/>
      <c r="S278" s="12"/>
    </row>
    <row r="279" spans="2:36" ht="12" customHeight="1" x14ac:dyDescent="0.2">
      <c r="F279" s="12"/>
      <c r="G279" s="12"/>
      <c r="H279" s="12"/>
      <c r="I279" s="12"/>
      <c r="J279" s="12"/>
      <c r="K279" s="12"/>
      <c r="L279" s="12"/>
      <c r="M279" s="12"/>
      <c r="N279" s="12"/>
      <c r="O279" s="12"/>
      <c r="P279" s="12"/>
      <c r="Q279" s="12"/>
      <c r="R279" s="12"/>
      <c r="S279" s="12"/>
    </row>
    <row r="280" spans="2:36" x14ac:dyDescent="0.2">
      <c r="F280" s="6" t="s">
        <v>129</v>
      </c>
      <c r="G280" s="6"/>
      <c r="H280" s="6"/>
      <c r="I280" s="6"/>
      <c r="J280" s="6"/>
      <c r="L280" s="7" t="s">
        <v>130</v>
      </c>
      <c r="M280" s="7"/>
      <c r="N280" s="7"/>
      <c r="O280" s="7"/>
      <c r="P280" s="7"/>
      <c r="Q280" s="7"/>
      <c r="R280" s="7"/>
      <c r="S280" s="7"/>
      <c r="T280" s="7"/>
    </row>
    <row r="281" spans="2:36" x14ac:dyDescent="0.2">
      <c r="F281" s="12" t="s">
        <v>126</v>
      </c>
      <c r="G281" s="12"/>
      <c r="H281" s="12"/>
      <c r="I281" s="12"/>
      <c r="J281" s="12"/>
      <c r="K281" s="12"/>
      <c r="L281" s="12"/>
      <c r="M281" s="12"/>
      <c r="N281" s="12"/>
      <c r="O281" s="12"/>
      <c r="P281" s="12"/>
      <c r="Q281" s="12"/>
      <c r="R281" s="12"/>
      <c r="S281" s="12"/>
      <c r="V281" s="4">
        <v>111</v>
      </c>
      <c r="X281" s="8" t="s">
        <v>127</v>
      </c>
      <c r="Y281" s="8"/>
      <c r="Z281" s="8"/>
      <c r="AA281" s="8"/>
      <c r="AF281" s="11" t="s">
        <v>131</v>
      </c>
      <c r="AG281" s="11"/>
      <c r="AH281" s="11"/>
      <c r="AI281" s="11"/>
      <c r="AJ281" s="11"/>
    </row>
    <row r="282" spans="2:36" ht="11.25" customHeight="1" x14ac:dyDescent="0.2">
      <c r="F282" s="12"/>
      <c r="G282" s="12"/>
      <c r="H282" s="12"/>
      <c r="I282" s="12"/>
      <c r="J282" s="12"/>
      <c r="K282" s="12"/>
      <c r="L282" s="12"/>
      <c r="M282" s="12"/>
      <c r="N282" s="12"/>
      <c r="O282" s="12"/>
      <c r="P282" s="12"/>
      <c r="Q282" s="12"/>
      <c r="R282" s="12"/>
      <c r="S282" s="12"/>
    </row>
    <row r="283" spans="2:36" ht="12" customHeight="1" x14ac:dyDescent="0.2">
      <c r="F283" s="12"/>
      <c r="G283" s="12"/>
      <c r="H283" s="12"/>
      <c r="I283" s="12"/>
      <c r="J283" s="12"/>
      <c r="K283" s="12"/>
      <c r="L283" s="12"/>
      <c r="M283" s="12"/>
      <c r="N283" s="12"/>
      <c r="O283" s="12"/>
      <c r="P283" s="12"/>
      <c r="Q283" s="12"/>
      <c r="R283" s="12"/>
      <c r="S283" s="12"/>
    </row>
    <row r="284" spans="2:36" x14ac:dyDescent="0.2">
      <c r="F284" s="6" t="s">
        <v>129</v>
      </c>
      <c r="G284" s="6"/>
      <c r="H284" s="6"/>
      <c r="I284" s="6"/>
      <c r="J284" s="6"/>
      <c r="L284" s="7" t="s">
        <v>130</v>
      </c>
      <c r="M284" s="7"/>
      <c r="N284" s="7"/>
      <c r="O284" s="7"/>
      <c r="P284" s="7"/>
      <c r="Q284" s="7"/>
      <c r="R284" s="7"/>
      <c r="S284" s="7"/>
      <c r="T284" s="7"/>
    </row>
    <row r="285" spans="2:36" x14ac:dyDescent="0.2">
      <c r="V285" s="4">
        <v>111</v>
      </c>
      <c r="X285" s="8" t="s">
        <v>127</v>
      </c>
      <c r="Y285" s="8"/>
      <c r="Z285" s="8"/>
      <c r="AA285" s="8"/>
    </row>
    <row r="286" spans="2:36" ht="11.25" customHeight="1" x14ac:dyDescent="0.2"/>
    <row r="287" spans="2:36" x14ac:dyDescent="0.2">
      <c r="V287" s="4">
        <v>111</v>
      </c>
      <c r="X287" s="8" t="s">
        <v>127</v>
      </c>
      <c r="Y287" s="8"/>
      <c r="Z287" s="8"/>
      <c r="AA287" s="8"/>
    </row>
    <row r="288" spans="2:36" ht="11.25" customHeight="1" x14ac:dyDescent="0.2"/>
    <row r="289" spans="2:37" x14ac:dyDescent="0.2">
      <c r="F289" s="12" t="s">
        <v>132</v>
      </c>
      <c r="G289" s="12"/>
      <c r="H289" s="12"/>
      <c r="I289" s="12"/>
      <c r="J289" s="12"/>
      <c r="K289" s="12"/>
      <c r="L289" s="12"/>
      <c r="M289" s="12"/>
      <c r="N289" s="12"/>
      <c r="O289" s="12"/>
      <c r="P289" s="12"/>
      <c r="Q289" s="12"/>
      <c r="R289" s="12"/>
      <c r="S289" s="12"/>
      <c r="V289" s="4">
        <v>113</v>
      </c>
      <c r="X289" s="8" t="s">
        <v>54</v>
      </c>
      <c r="Y289" s="8"/>
      <c r="Z289" s="8"/>
      <c r="AA289" s="8"/>
      <c r="AF289" s="11" t="s">
        <v>133</v>
      </c>
      <c r="AG289" s="11"/>
      <c r="AH289" s="11"/>
      <c r="AI289" s="11"/>
      <c r="AJ289" s="11"/>
    </row>
    <row r="290" spans="2:37" ht="11.25" customHeight="1" x14ac:dyDescent="0.2">
      <c r="F290" s="12"/>
      <c r="G290" s="12"/>
      <c r="H290" s="12"/>
      <c r="I290" s="12"/>
      <c r="J290" s="12"/>
      <c r="K290" s="12"/>
      <c r="L290" s="12"/>
      <c r="M290" s="12"/>
      <c r="N290" s="12"/>
      <c r="O290" s="12"/>
      <c r="P290" s="12"/>
      <c r="Q290" s="12"/>
      <c r="R290" s="12"/>
      <c r="S290" s="12"/>
    </row>
    <row r="291" spans="2:37" x14ac:dyDescent="0.2">
      <c r="F291" s="6" t="s">
        <v>68</v>
      </c>
      <c r="G291" s="6"/>
      <c r="H291" s="6"/>
      <c r="I291" s="6"/>
      <c r="J291" s="6"/>
      <c r="L291" s="7" t="s">
        <v>69</v>
      </c>
      <c r="M291" s="7"/>
      <c r="N291" s="7"/>
      <c r="O291" s="7"/>
      <c r="P291" s="7"/>
      <c r="Q291" s="7"/>
      <c r="R291" s="7"/>
      <c r="S291" s="7"/>
      <c r="T291" s="7"/>
    </row>
    <row r="292" spans="2:37" x14ac:dyDescent="0.2">
      <c r="V292" s="4">
        <v>113</v>
      </c>
      <c r="X292" s="8" t="s">
        <v>54</v>
      </c>
      <c r="Y292" s="8"/>
      <c r="Z292" s="8"/>
      <c r="AA292" s="8"/>
    </row>
    <row r="293" spans="2:37" ht="11.25" customHeight="1" x14ac:dyDescent="0.2"/>
    <row r="294" spans="2:37" x14ac:dyDescent="0.2">
      <c r="F294" s="12" t="s">
        <v>132</v>
      </c>
      <c r="G294" s="12"/>
      <c r="H294" s="12"/>
      <c r="I294" s="12"/>
      <c r="J294" s="12"/>
      <c r="K294" s="12"/>
      <c r="L294" s="12"/>
      <c r="M294" s="12"/>
      <c r="N294" s="12"/>
      <c r="O294" s="12"/>
      <c r="P294" s="12"/>
      <c r="Q294" s="12"/>
      <c r="R294" s="12"/>
      <c r="S294" s="12"/>
      <c r="V294" s="4">
        <v>113</v>
      </c>
      <c r="X294" s="8" t="s">
        <v>54</v>
      </c>
      <c r="Y294" s="8"/>
      <c r="Z294" s="8"/>
      <c r="AA294" s="8"/>
      <c r="AF294" s="11" t="s">
        <v>134</v>
      </c>
      <c r="AG294" s="11"/>
      <c r="AH294" s="11"/>
      <c r="AI294" s="11"/>
      <c r="AJ294" s="11"/>
    </row>
    <row r="295" spans="2:37" ht="11.25" customHeight="1" x14ac:dyDescent="0.2">
      <c r="F295" s="12"/>
      <c r="G295" s="12"/>
      <c r="H295" s="12"/>
      <c r="I295" s="12"/>
      <c r="J295" s="12"/>
      <c r="K295" s="12"/>
      <c r="L295" s="12"/>
      <c r="M295" s="12"/>
      <c r="N295" s="12"/>
      <c r="O295" s="12"/>
      <c r="P295" s="12"/>
      <c r="Q295" s="12"/>
      <c r="R295" s="12"/>
      <c r="S295" s="12"/>
    </row>
    <row r="296" spans="2:37" x14ac:dyDescent="0.2">
      <c r="F296" s="6" t="s">
        <v>68</v>
      </c>
      <c r="G296" s="6"/>
      <c r="H296" s="6"/>
      <c r="I296" s="6"/>
      <c r="J296" s="6"/>
      <c r="L296" s="7" t="s">
        <v>69</v>
      </c>
      <c r="M296" s="7"/>
      <c r="N296" s="7"/>
      <c r="O296" s="7"/>
      <c r="P296" s="7"/>
      <c r="Q296" s="7"/>
      <c r="R296" s="7"/>
      <c r="S296" s="7"/>
      <c r="T296" s="7"/>
    </row>
    <row r="297" spans="2:37" x14ac:dyDescent="0.2">
      <c r="V297" s="4">
        <v>113</v>
      </c>
      <c r="X297" s="8" t="s">
        <v>54</v>
      </c>
      <c r="Y297" s="8"/>
      <c r="Z297" s="8"/>
      <c r="AA297" s="8"/>
    </row>
    <row r="298" spans="2:37" ht="11.25" customHeight="1" x14ac:dyDescent="0.2"/>
    <row r="299" spans="2:37" ht="11.25" customHeight="1" x14ac:dyDescent="0.2"/>
    <row r="300" spans="2:37" x14ac:dyDescent="0.2">
      <c r="D300" s="9" t="s">
        <v>30</v>
      </c>
      <c r="E300" s="9"/>
      <c r="F300" s="9"/>
      <c r="G300" s="9"/>
      <c r="H300" s="9"/>
      <c r="I300" s="9"/>
      <c r="J300" s="9"/>
      <c r="K300" s="9"/>
      <c r="L300" s="9"/>
      <c r="M300" s="9"/>
      <c r="N300" s="9"/>
      <c r="AC300" s="10">
        <v>2572.5500000000002</v>
      </c>
      <c r="AD300" s="10"/>
      <c r="AE300" s="10"/>
      <c r="AF300" s="10"/>
      <c r="AG300" s="10"/>
      <c r="AH300" s="10"/>
      <c r="AI300" s="10"/>
      <c r="AJ300" s="10"/>
      <c r="AK300" s="10"/>
    </row>
    <row r="301" spans="2:37" ht="21" customHeight="1" x14ac:dyDescent="0.2"/>
    <row r="302" spans="2:37" ht="30" customHeight="1" x14ac:dyDescent="0.2"/>
    <row r="303" spans="2:37" ht="6.75" customHeight="1" x14ac:dyDescent="0.2">
      <c r="B303" s="9" t="s">
        <v>135</v>
      </c>
      <c r="C303" s="9"/>
      <c r="D303" s="9"/>
      <c r="E303" s="9"/>
      <c r="F303" s="9"/>
      <c r="G303" s="9"/>
      <c r="H303" s="9"/>
      <c r="I303" s="9"/>
      <c r="J303" s="9"/>
      <c r="K303" s="9"/>
      <c r="L303" s="9"/>
      <c r="M303" s="9"/>
    </row>
    <row r="304" spans="2:37" ht="6" customHeight="1" x14ac:dyDescent="0.2">
      <c r="B304" s="9"/>
      <c r="C304" s="9"/>
      <c r="D304" s="9"/>
      <c r="E304" s="9"/>
      <c r="F304" s="9"/>
      <c r="G304" s="9"/>
      <c r="H304" s="9"/>
      <c r="I304" s="9"/>
      <c r="J304" s="9"/>
      <c r="K304" s="9"/>
      <c r="L304" s="9"/>
      <c r="M304" s="9"/>
      <c r="AC304" s="10">
        <v>60257.27</v>
      </c>
      <c r="AD304" s="10"/>
      <c r="AE304" s="10"/>
      <c r="AF304" s="10"/>
      <c r="AG304" s="10"/>
      <c r="AH304" s="10"/>
      <c r="AI304" s="10"/>
      <c r="AJ304" s="10"/>
      <c r="AK304" s="10"/>
    </row>
    <row r="305" spans="17:37" ht="9" customHeight="1" x14ac:dyDescent="0.2">
      <c r="AC305" s="10"/>
      <c r="AD305" s="10"/>
      <c r="AE305" s="10"/>
      <c r="AF305" s="10"/>
      <c r="AG305" s="10"/>
      <c r="AH305" s="10"/>
      <c r="AI305" s="10"/>
      <c r="AJ305" s="10"/>
      <c r="AK305" s="10"/>
    </row>
    <row r="306" spans="17:37" ht="71.25" customHeight="1" x14ac:dyDescent="0.2"/>
    <row r="307" spans="17:37" ht="15.75" customHeight="1" x14ac:dyDescent="0.2">
      <c r="Q307" s="5" t="s">
        <v>136</v>
      </c>
      <c r="R307" s="5"/>
      <c r="S307" s="5"/>
      <c r="T307" s="5"/>
      <c r="U307" s="5"/>
      <c r="V307" s="5"/>
      <c r="W307" s="5"/>
      <c r="X307" s="5"/>
    </row>
  </sheetData>
  <mergeCells count="334">
    <mergeCell ref="B11:D11"/>
    <mergeCell ref="H11:O11"/>
    <mergeCell ref="B12:D12"/>
    <mergeCell ref="H12:L12"/>
    <mergeCell ref="N12:Q12"/>
    <mergeCell ref="B14:D14"/>
    <mergeCell ref="J14:AK14"/>
    <mergeCell ref="G2:V9"/>
    <mergeCell ref="Z3:AC3"/>
    <mergeCell ref="AE3:AF3"/>
    <mergeCell ref="Z4:AC5"/>
    <mergeCell ref="AE4:AJ5"/>
    <mergeCell ref="Z6:AC7"/>
    <mergeCell ref="AE6:AJ7"/>
    <mergeCell ref="Z8:AC8"/>
    <mergeCell ref="AE8:AJ8"/>
    <mergeCell ref="F21:S23"/>
    <mergeCell ref="X21:AA21"/>
    <mergeCell ref="AF21:AJ21"/>
    <mergeCell ref="F24:J24"/>
    <mergeCell ref="L24:T24"/>
    <mergeCell ref="X25:AA25"/>
    <mergeCell ref="C16:H16"/>
    <mergeCell ref="J16:AK16"/>
    <mergeCell ref="B17:E20"/>
    <mergeCell ref="AD17:AJ20"/>
    <mergeCell ref="H18:R19"/>
    <mergeCell ref="U18:Z19"/>
    <mergeCell ref="F33:S36"/>
    <mergeCell ref="X33:AA33"/>
    <mergeCell ref="AF33:AJ33"/>
    <mergeCell ref="F37:J37"/>
    <mergeCell ref="L37:T37"/>
    <mergeCell ref="X38:AA38"/>
    <mergeCell ref="X27:AA27"/>
    <mergeCell ref="F29:S31"/>
    <mergeCell ref="X29:AA29"/>
    <mergeCell ref="AF29:AJ29"/>
    <mergeCell ref="F32:J32"/>
    <mergeCell ref="L32:T32"/>
    <mergeCell ref="B50:D50"/>
    <mergeCell ref="F50:S52"/>
    <mergeCell ref="X50:AA51"/>
    <mergeCell ref="AF50:AJ50"/>
    <mergeCell ref="F53:J53"/>
    <mergeCell ref="L53:T53"/>
    <mergeCell ref="D41:N41"/>
    <mergeCell ref="AC41:AK41"/>
    <mergeCell ref="C45:H45"/>
    <mergeCell ref="J45:AK45"/>
    <mergeCell ref="B46:E49"/>
    <mergeCell ref="AD46:AJ49"/>
    <mergeCell ref="H47:R48"/>
    <mergeCell ref="U47:Z48"/>
    <mergeCell ref="C58:H58"/>
    <mergeCell ref="J58:AK58"/>
    <mergeCell ref="B59:E62"/>
    <mergeCell ref="AD59:AJ62"/>
    <mergeCell ref="H60:R61"/>
    <mergeCell ref="U60:Z61"/>
    <mergeCell ref="B54:D54"/>
    <mergeCell ref="F54:S55"/>
    <mergeCell ref="X54:AA54"/>
    <mergeCell ref="AF54:AJ54"/>
    <mergeCell ref="B56:D56"/>
    <mergeCell ref="J56:AK56"/>
    <mergeCell ref="AF71:AJ71"/>
    <mergeCell ref="F74:J74"/>
    <mergeCell ref="L74:T74"/>
    <mergeCell ref="B75:D75"/>
    <mergeCell ref="F75:S77"/>
    <mergeCell ref="X75:AA76"/>
    <mergeCell ref="AF75:AJ75"/>
    <mergeCell ref="F63:J63"/>
    <mergeCell ref="L63:T64"/>
    <mergeCell ref="X65:AA65"/>
    <mergeCell ref="X67:AA67"/>
    <mergeCell ref="X69:AA69"/>
    <mergeCell ref="B71:D71"/>
    <mergeCell ref="F71:S73"/>
    <mergeCell ref="X71:AA72"/>
    <mergeCell ref="F84:S86"/>
    <mergeCell ref="X84:AA84"/>
    <mergeCell ref="AF84:AJ84"/>
    <mergeCell ref="F87:J87"/>
    <mergeCell ref="L87:T87"/>
    <mergeCell ref="X88:AA88"/>
    <mergeCell ref="F78:J78"/>
    <mergeCell ref="L78:T78"/>
    <mergeCell ref="B80:E83"/>
    <mergeCell ref="AD80:AJ83"/>
    <mergeCell ref="H81:R82"/>
    <mergeCell ref="U81:Z82"/>
    <mergeCell ref="F96:S97"/>
    <mergeCell ref="X96:AA96"/>
    <mergeCell ref="AF96:AJ96"/>
    <mergeCell ref="F98:J98"/>
    <mergeCell ref="L98:T98"/>
    <mergeCell ref="F99:S100"/>
    <mergeCell ref="X99:AA99"/>
    <mergeCell ref="AF99:AJ99"/>
    <mergeCell ref="X90:AA90"/>
    <mergeCell ref="F92:S94"/>
    <mergeCell ref="X92:AA92"/>
    <mergeCell ref="AF92:AJ92"/>
    <mergeCell ref="F95:J95"/>
    <mergeCell ref="L95:T95"/>
    <mergeCell ref="B105:E108"/>
    <mergeCell ref="AD105:AJ108"/>
    <mergeCell ref="H106:R107"/>
    <mergeCell ref="U106:Z107"/>
    <mergeCell ref="F109:S110"/>
    <mergeCell ref="X109:AA109"/>
    <mergeCell ref="AF109:AJ109"/>
    <mergeCell ref="F101:J101"/>
    <mergeCell ref="L101:T101"/>
    <mergeCell ref="B102:D102"/>
    <mergeCell ref="J102:AK102"/>
    <mergeCell ref="C104:H104"/>
    <mergeCell ref="J104:AK104"/>
    <mergeCell ref="X117:AA117"/>
    <mergeCell ref="F119:S122"/>
    <mergeCell ref="X119:AA119"/>
    <mergeCell ref="AF119:AJ119"/>
    <mergeCell ref="F123:J123"/>
    <mergeCell ref="L123:T123"/>
    <mergeCell ref="F111:J111"/>
    <mergeCell ref="L111:T111"/>
    <mergeCell ref="F112:S115"/>
    <mergeCell ref="X112:AA112"/>
    <mergeCell ref="AF112:AJ112"/>
    <mergeCell ref="F116:J116"/>
    <mergeCell ref="L116:T116"/>
    <mergeCell ref="D134:N134"/>
    <mergeCell ref="AC134:AK134"/>
    <mergeCell ref="C138:H138"/>
    <mergeCell ref="J138:AK138"/>
    <mergeCell ref="B139:E142"/>
    <mergeCell ref="AD139:AJ142"/>
    <mergeCell ref="H140:R141"/>
    <mergeCell ref="U140:Z141"/>
    <mergeCell ref="X124:AA124"/>
    <mergeCell ref="X126:AA126"/>
    <mergeCell ref="F128:S131"/>
    <mergeCell ref="X128:AA128"/>
    <mergeCell ref="AF128:AJ128"/>
    <mergeCell ref="F132:J132"/>
    <mergeCell ref="L132:T132"/>
    <mergeCell ref="F150:S153"/>
    <mergeCell ref="X150:AA151"/>
    <mergeCell ref="AF150:AJ150"/>
    <mergeCell ref="F154:J154"/>
    <mergeCell ref="L154:T154"/>
    <mergeCell ref="X155:AA156"/>
    <mergeCell ref="B143:D143"/>
    <mergeCell ref="J143:AK143"/>
    <mergeCell ref="C145:H145"/>
    <mergeCell ref="J145:AK145"/>
    <mergeCell ref="B146:E149"/>
    <mergeCell ref="AD146:AJ149"/>
    <mergeCell ref="H147:R148"/>
    <mergeCell ref="U147:Z148"/>
    <mergeCell ref="B170:E173"/>
    <mergeCell ref="AD170:AJ173"/>
    <mergeCell ref="H171:R172"/>
    <mergeCell ref="U171:Z172"/>
    <mergeCell ref="F174:S175"/>
    <mergeCell ref="X174:AA174"/>
    <mergeCell ref="AF174:AJ174"/>
    <mergeCell ref="X158:AA159"/>
    <mergeCell ref="X161:AA162"/>
    <mergeCell ref="D165:N165"/>
    <mergeCell ref="AC165:AK165"/>
    <mergeCell ref="C169:H169"/>
    <mergeCell ref="J169:AK169"/>
    <mergeCell ref="F181:J181"/>
    <mergeCell ref="L181:T181"/>
    <mergeCell ref="F182:S183"/>
    <mergeCell ref="X182:AA182"/>
    <mergeCell ref="AF182:AJ182"/>
    <mergeCell ref="F184:J184"/>
    <mergeCell ref="L184:T184"/>
    <mergeCell ref="F176:J176"/>
    <mergeCell ref="L176:T176"/>
    <mergeCell ref="X177:AA177"/>
    <mergeCell ref="F179:S180"/>
    <mergeCell ref="X179:AA179"/>
    <mergeCell ref="AF179:AJ179"/>
    <mergeCell ref="F192:S193"/>
    <mergeCell ref="X192:AA192"/>
    <mergeCell ref="AF192:AJ192"/>
    <mergeCell ref="F194:J194"/>
    <mergeCell ref="L194:T194"/>
    <mergeCell ref="F195:S196"/>
    <mergeCell ref="X195:AA195"/>
    <mergeCell ref="AF195:AJ195"/>
    <mergeCell ref="B185:D185"/>
    <mergeCell ref="J185:AK185"/>
    <mergeCell ref="C187:H187"/>
    <mergeCell ref="J187:AK187"/>
    <mergeCell ref="B188:E191"/>
    <mergeCell ref="AD188:AJ191"/>
    <mergeCell ref="H189:R190"/>
    <mergeCell ref="U189:Z190"/>
    <mergeCell ref="F201:S202"/>
    <mergeCell ref="X201:AA201"/>
    <mergeCell ref="AF201:AJ201"/>
    <mergeCell ref="F203:J203"/>
    <mergeCell ref="L203:T203"/>
    <mergeCell ref="F204:S205"/>
    <mergeCell ref="X204:AA204"/>
    <mergeCell ref="AF204:AJ204"/>
    <mergeCell ref="F197:J197"/>
    <mergeCell ref="L197:T197"/>
    <mergeCell ref="F198:S199"/>
    <mergeCell ref="X198:AA198"/>
    <mergeCell ref="AF198:AJ198"/>
    <mergeCell ref="F200:J200"/>
    <mergeCell ref="L200:T200"/>
    <mergeCell ref="F210:S211"/>
    <mergeCell ref="X210:AA210"/>
    <mergeCell ref="AF210:AJ210"/>
    <mergeCell ref="F212:J212"/>
    <mergeCell ref="L212:T212"/>
    <mergeCell ref="F213:S214"/>
    <mergeCell ref="X213:AA213"/>
    <mergeCell ref="AF213:AJ213"/>
    <mergeCell ref="F206:J206"/>
    <mergeCell ref="L206:T206"/>
    <mergeCell ref="F207:S208"/>
    <mergeCell ref="X207:AA207"/>
    <mergeCell ref="AF207:AJ207"/>
    <mergeCell ref="F209:J209"/>
    <mergeCell ref="L209:T209"/>
    <mergeCell ref="F219:S220"/>
    <mergeCell ref="X219:AA219"/>
    <mergeCell ref="AF219:AJ219"/>
    <mergeCell ref="F221:J221"/>
    <mergeCell ref="L221:T221"/>
    <mergeCell ref="F222:S224"/>
    <mergeCell ref="X222:AA222"/>
    <mergeCell ref="AF222:AJ222"/>
    <mergeCell ref="F215:J215"/>
    <mergeCell ref="L215:T215"/>
    <mergeCell ref="F216:S217"/>
    <mergeCell ref="X216:AA216"/>
    <mergeCell ref="AF216:AJ216"/>
    <mergeCell ref="F218:J218"/>
    <mergeCell ref="L218:T218"/>
    <mergeCell ref="C231:H231"/>
    <mergeCell ref="J231:AK231"/>
    <mergeCell ref="B232:E235"/>
    <mergeCell ref="AD232:AJ235"/>
    <mergeCell ref="H233:R234"/>
    <mergeCell ref="U233:Z234"/>
    <mergeCell ref="F225:J225"/>
    <mergeCell ref="L225:T225"/>
    <mergeCell ref="F226:S228"/>
    <mergeCell ref="X226:AA226"/>
    <mergeCell ref="AF226:AJ226"/>
    <mergeCell ref="B229:D229"/>
    <mergeCell ref="J229:AK229"/>
    <mergeCell ref="F242:S245"/>
    <mergeCell ref="X242:AA242"/>
    <mergeCell ref="AF242:AJ242"/>
    <mergeCell ref="F246:J246"/>
    <mergeCell ref="L246:T246"/>
    <mergeCell ref="F247:S250"/>
    <mergeCell ref="X247:AA247"/>
    <mergeCell ref="AF247:AJ247"/>
    <mergeCell ref="F236:J236"/>
    <mergeCell ref="L236:T236"/>
    <mergeCell ref="F237:S240"/>
    <mergeCell ref="X237:AA237"/>
    <mergeCell ref="AF237:AJ237"/>
    <mergeCell ref="F241:J241"/>
    <mergeCell ref="L241:T241"/>
    <mergeCell ref="F257:S257"/>
    <mergeCell ref="X257:AA258"/>
    <mergeCell ref="AF257:AJ257"/>
    <mergeCell ref="F259:J259"/>
    <mergeCell ref="L259:T259"/>
    <mergeCell ref="D261:N261"/>
    <mergeCell ref="AC261:AK261"/>
    <mergeCell ref="F251:J251"/>
    <mergeCell ref="L251:T251"/>
    <mergeCell ref="F252:S255"/>
    <mergeCell ref="X252:AA252"/>
    <mergeCell ref="AF252:AJ252"/>
    <mergeCell ref="F256:J256"/>
    <mergeCell ref="L256:T256"/>
    <mergeCell ref="B270:D270"/>
    <mergeCell ref="J270:AK270"/>
    <mergeCell ref="C272:H272"/>
    <mergeCell ref="J272:AK272"/>
    <mergeCell ref="B273:E276"/>
    <mergeCell ref="AD273:AJ276"/>
    <mergeCell ref="H274:R275"/>
    <mergeCell ref="U274:Z275"/>
    <mergeCell ref="C265:H265"/>
    <mergeCell ref="J265:AK265"/>
    <mergeCell ref="B266:E269"/>
    <mergeCell ref="AD266:AJ269"/>
    <mergeCell ref="H267:R268"/>
    <mergeCell ref="U267:Z268"/>
    <mergeCell ref="F284:J284"/>
    <mergeCell ref="L284:T284"/>
    <mergeCell ref="X285:AA285"/>
    <mergeCell ref="X287:AA287"/>
    <mergeCell ref="F289:S290"/>
    <mergeCell ref="X289:AA289"/>
    <mergeCell ref="F277:S279"/>
    <mergeCell ref="X277:AA277"/>
    <mergeCell ref="AF277:AJ277"/>
    <mergeCell ref="F280:J280"/>
    <mergeCell ref="L280:T280"/>
    <mergeCell ref="F281:S283"/>
    <mergeCell ref="X281:AA281"/>
    <mergeCell ref="AF281:AJ281"/>
    <mergeCell ref="Q307:X307"/>
    <mergeCell ref="F296:J296"/>
    <mergeCell ref="L296:T296"/>
    <mergeCell ref="X297:AA297"/>
    <mergeCell ref="D300:N300"/>
    <mergeCell ref="AC300:AK300"/>
    <mergeCell ref="B303:M304"/>
    <mergeCell ref="AC304:AK305"/>
    <mergeCell ref="AF289:AJ289"/>
    <mergeCell ref="F291:J291"/>
    <mergeCell ref="L291:T291"/>
    <mergeCell ref="X292:AA292"/>
    <mergeCell ref="F294:S295"/>
    <mergeCell ref="X294:AA294"/>
    <mergeCell ref="AF294:AJ294"/>
  </mergeCells>
  <pageMargins left="0.25" right="0.25" top="0.25" bottom="0.25" header="0" footer="0"/>
  <pageSetup paperSize="0"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10-2025</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Byron René  Castillo Casasola</cp:lastModifiedBy>
  <dcterms:created xsi:type="dcterms:W3CDTF">2025-11-06T13:46:40Z</dcterms:created>
  <dcterms:modified xsi:type="dcterms:W3CDTF">2025-11-16T06:21:54Z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01734361CD07C3C85B968AA4B2781C480C5E84517533FB2EE1174F74E95997FC9503DC872D15E7FE07B95AE100ED7F409BE1587200836FE02DB7BE7AA48035CAC0AE557E00C656C90380ADA7DEF21EC85D3F5C5FAE796E84C9F09D6FF7B8270A0FF0CFF4A142D8B708B7AF13AF02B341C9AE7C40F76010C0971695D3A86254C</vt:lpwstr>
  </property>
  <property fmtid="{D5CDD505-2E9C-101B-9397-08002B2CF9AE}" pid="3" name="Business Objects Context Information1">
    <vt:lpwstr>B9BE2E40EBF55F5E3F74F51BFEEA4DCB6191E5282FA52688922BFD2C570B5D23EC69877350005C9993CDAA202C185BC4944E9433A14A31CA44E93C3CB76290C22F08862345014DF2CAA86CCA7EE6CB5E3DF352800A2D4FBBDB5E6ABD6AB5EAB5FF4D75DA8836580E166615D6A694223CD758DA50B7DA4F6D18AC6D53BEB2A04</vt:lpwstr>
  </property>
  <property fmtid="{D5CDD505-2E9C-101B-9397-08002B2CF9AE}" pid="4" name="Business Objects Context Information2">
    <vt:lpwstr>AFAA46E55C399A1C93E58F62AC03FB4714A82C86D406F861ACE73BEB8F783ACA4224C3B1FEBD1FFFFF573C390765D7AAEFE05A50BDAF52B4592F5569418F710B8AD6BA9B5CB7E252B08D16DC25F304D6A564CF8255449542EF8902D307952A4C81452130E4D7810B7FBB80BA30BBFDE53A9654E02C207A3EABA2CFD5AC4E269</vt:lpwstr>
  </property>
  <property fmtid="{D5CDD505-2E9C-101B-9397-08002B2CF9AE}" pid="5" name="Business Objects Context Information3">
    <vt:lpwstr>8F1A865ED9DF950634FAA2C8DF5A785EE8F3765128DBC952115F0F10D83E06377F5DCF4643DBAF6396B8BD4FBBB246EF18ED655E40588071E8F3B75A5FD1E9FBE3E559D901CBBE05E650CC774BE35B0CD5D71768E776BB9465786D5FBE9431292705B4597F2140FC59276F5434F6539A6C53B4485000554FA2A92B4939C9D5D</vt:lpwstr>
  </property>
  <property fmtid="{D5CDD505-2E9C-101B-9397-08002B2CF9AE}" pid="6" name="Business Objects Context Information4">
    <vt:lpwstr>6B37AD5E1747162D48305385AFBE8AEC461DC77CB809F994AB5A9A5281C8021A8A75226921CD84D9AEC827485D145577010BF4E89C6833A6E828C28745132D1FF1870DA2EC011ABF11887B585B619AC668AEA809FEB2EF286D503D0D80B8D80E44D853E1519C0B936ACF4084E850AC16528DAB5B3E119FD185B66A44E958D0C</vt:lpwstr>
  </property>
  <property fmtid="{D5CDD505-2E9C-101B-9397-08002B2CF9AE}" pid="7" name="Business Objects Context Information5">
    <vt:lpwstr>7D0CC037A733C9DACF8E28FAF05F77CD741264DBCAFF05FFD9746D829E8DA5B21931837FCDF6E1354AF94D0E3A0F8446A899B06AADCEBF5C0CD1DEB4FA5A0595BFE49F1E39FE461BCEA68939E2DC1C29CBE17ABDEAAF9FD766966DC7669DD8FAC902646EE074F96BFB629D6CE04C2BC9F25FB2571CBABA049928C8E127BE74F</vt:lpwstr>
  </property>
  <property fmtid="{D5CDD505-2E9C-101B-9397-08002B2CF9AE}" pid="8" name="Business Objects Context Information6">
    <vt:lpwstr>EC155F4342437EC40B251234B23F4C80CBA11EA675544ADBF12322DFAFC3A497B4A32AD4D2CA8F5C7CF3B37D08F31114C8DABB246CDD573FFBC10880A423A60E28F17C4A87BD02D8C4BBAB36DC710EF18CA5380590696C14745E5CB8C894A9EDB4D79606DA15BA08F7BF3EDA3170B7F4A8513B2B</vt:lpwstr>
  </property>
</Properties>
</file>