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C5954DF7-5004-41FA-9D22-B8F21E51FD7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 Viaticos interior" sheetId="1" r:id="rId1"/>
    <sheet name="Gastos 029" sheetId="11" r:id="rId2"/>
  </sheets>
  <definedNames>
    <definedName name="_xlnm.Print_Area" localSheetId="0">' Viaticos interior'!$A$1:$E$147</definedName>
    <definedName name="_xlnm.Print_Area" localSheetId="1">'Gastos 029'!$A$1:$E$30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1" l="1"/>
  <c r="D30" i="1" l="1"/>
  <c r="D31" i="1" s="1"/>
  <c r="D45" i="1" s="1"/>
  <c r="D46" i="1" s="1"/>
  <c r="D59" i="1" s="1"/>
  <c r="D60" i="1" s="1"/>
  <c r="D73" i="1" l="1"/>
  <c r="D74" i="1" s="1"/>
  <c r="D87" i="1" s="1"/>
  <c r="D88" i="1" s="1"/>
  <c r="D105" i="1" s="1"/>
  <c r="D106" i="1" s="1"/>
  <c r="D122" i="1" s="1"/>
  <c r="D123" i="1" s="1"/>
  <c r="D127" i="1" s="1"/>
</calcChain>
</file>

<file path=xl/sharedStrings.xml><?xml version="1.0" encoding="utf-8"?>
<sst xmlns="http://schemas.openxmlformats.org/spreadsheetml/2006/main" count="272" uniqueCount="185">
  <si>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</si>
  <si>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</si>
  <si>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</si>
  <si>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</si>
  <si>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</si>
  <si>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</si>
  <si>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</si>
  <si>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</si>
  <si>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</si>
  <si>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</si>
  <si>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</si>
  <si>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</si>
  <si>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</si>
  <si>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</si>
  <si>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</si>
  <si>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</si>
  <si>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</si>
  <si>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</si>
  <si>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</si>
  <si>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>PAGO DE RECONOCIMIENTO DE GASTOS POR SERVICIOS PRESTADOS A PERSONAL 029</t>
  </si>
  <si>
    <t>DOCUMENTO</t>
  </si>
  <si>
    <t>NOMBRE DEL CONTRATISTA</t>
  </si>
  <si>
    <t>Licda. Cristina Clemencia Abadía Bolaños</t>
  </si>
  <si>
    <t xml:space="preserve">Jefe de Tesorería </t>
  </si>
  <si>
    <t>Coordinadora de Administración Financiera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</si>
  <si>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</si>
  <si>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</si>
  <si>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Vo.Bo. Licda. Esmeralda Guadalupe Tinti Esquit</t>
  </si>
  <si>
    <t>Se incluye en el presente listado los viáticos pagados en el interior de la República de Guatemala, correspondiente al mes de febrero 2023</t>
  </si>
  <si>
    <t>LUIS BASUALDO ALEMAN CABRERA</t>
  </si>
  <si>
    <t>CARMEN MARIA  CORRALES VALENZUELA</t>
  </si>
  <si>
    <t>AMANDITA PONTAZA SOLER</t>
  </si>
  <si>
    <t>LUIS ALFREDO  RAMIREZ VASQUEZ</t>
  </si>
  <si>
    <t>MADELINE GUISEL  MARROQUIN DE LEON</t>
  </si>
  <si>
    <t>CRISTINA ELIZABETH  PERNILLO ARGUETA</t>
  </si>
  <si>
    <t>DIANA LUCRECIA  PEREZ AMAYA</t>
  </si>
  <si>
    <t>DEYANIRA ANA MARIA ORELLANA PINEDA</t>
  </si>
  <si>
    <t>CELIA VANESSA  RIVAS DOMINGUEZ</t>
  </si>
  <si>
    <t>ASTRID OLIVET  CAMACHO RAMIREZ</t>
  </si>
  <si>
    <t>VIÁTICOS POR COMISIÓN A SOLOLÁ, SOLOLÁ; SUMPANGO, SACATEPÉQUEZ EL (LOS) DIA (S) 6  DE ENERO DEL 2023 CON EL OBJETIVO DE REALIZAR EVALUACIÓN INTEGRAL DEL EXPEDIENTE CNA-108-2022, TOMA DE OPINIÓN A LA ADOLESCENTE CORONADO M.; SEGÚN NOMBRAMIENTO No. CNA-EM-14-2023 Y CNA-EM-17-2023</t>
  </si>
  <si>
    <t>VIÁTICOS POR COMISIÓN A SOLOLÁ, SOLOLÁ EL (LOS) DIA (S) 6  DE ENERO DEL 2023 CON EL OBJETIVO DE REALIZAR EVALUACIÓN INTEGRAL DEL EXPEDIENTE CNA-108-2022; SEGÚN NOMBRAMIENTO No. CNA-UACHP-2-2023</t>
  </si>
  <si>
    <t>VIÁTICOS POR COMISIÓN A ZACAPA, ZACAPA EL (LOS) DIA (S) 6  DE ENERO DEL 2023 CON EL OBJETIVO DE REALIZAR PRIMER ENCUENTRO DE LOS HERMANOS CON NÚMERO DE EXPEDIENTE CNA-DA-082-2021; SEGÚN NOMBRAMIENTO No. CNA-EM-1-2023</t>
  </si>
  <si>
    <t>VIÁTICOS POR COMISIÓN A QUETZALTENANGO, QUETZALTENANGO EL (LOS) DIA (S) 6  DE ENERO DEL 2023 CON EL OBJETIVO DE PARTICIPAR EN AUDIENCIA DE VERIFICACIÓN DE MEDIDA DENTRO DEL EXPEDIENTE 09009-2022-00067; SEGÚN NOMBRAMIENTO No. CNA-UFA-1-2023</t>
  </si>
  <si>
    <t>VIÁTICOS POR COMISIÓN A IZTAPA, ESCUINTLA EL (LOS) DIA (S) 10  DE ENERO DEL 2023 CON EL OBJETIVO DE REALIZAR BÚSQUEDA Y LOCALIZACIÓN, PARA ORIENTACIÓN DE LA SEÑORA DEL EXPEDIENTE CNA-FB-240-2022; SEGÚN NOMBRAMIENTO No. CNA-SUFB-4-2023</t>
  </si>
  <si>
    <t>VIÁTICOS POR COMISIÓN A IZTAPA, ESCUINTLA EL (LOS) DIA (S) 10  DE ENERO DEL 2023 CON EL OBJETIVO DE REALIZAR BÚSQUEDA Y LOCALIZACIÓN, PARA ORIENTACIÓN DE LA SEÑORA DEL EXPEDIENTE CNA-FB-240-2022; SEGÚN NOMBRAMIENTO No. CNA-SUFB-5-2023</t>
  </si>
  <si>
    <t>VIÁTICOS POR COMISIÓN A CASILLAS, SANTA ROSA EL (LOS) DIA (S) 11  DE ENERO DEL 2023 CON EL OBJETIVO DE REALIZAR EVALUACIÓN PSICOSOCIAL Y PSICOLÓGICA A FAMILIA OPTANTE A LA ADOPCIÓN CON EXPEDIENTE CNA-AN-169-2022; SEGÚN NOMBRAMIENTO No. CNA-UFA-2-2023</t>
  </si>
  <si>
    <t>VIÁTICOS POR COMISIÓN A CASILLAS, SANTA ROSA EL (LOS) DIA (S) 11  DE ENERO DEL 2023 CON EL OBJETIVO DE REALIZAR EVALUACIÓN PSICOSOCIAL Y PSICOLÓGICA A FAMILIA OPTANTE A LA ADOPCIÓN CON EXPEDIENTE CNA-AN-169-2022; SEGÚN NOMBRAMIENTO No. CNA-UFA-3-2023</t>
  </si>
  <si>
    <t>VIÁTICOS POR COMISIÓN A GUALÁN, ZACAPA EL (LOS) DIA (S) 13  DE ENERO DEL 2023 CON EL OBJETIVO DE REALIZAR SUPERVISIÓN AL HOGAR THE REESE HOUSE CNA-EM-EP001-2013; SEGÚN NOMBRAMIENTO No. CNA-UACHP-21-2023</t>
  </si>
  <si>
    <t>GRECIA AZUCENA  LOPEZ MONZON</t>
  </si>
  <si>
    <t>LAURA MARINA GARCIA ZAPETA</t>
  </si>
  <si>
    <t>VIÁTICOS POR COMISIÓN A GUALÁN, ZACAPA EL (LOS) DIA (S) 13  DE ENERO DEL 2023 CON EL OBJETIVO DE REALIZAR SUPERVISIÓN AL HOGAR THE REESE HOUSE CNA-EM-EP001-2013; SEGÚN NOMBRAMIENTO No. CNA-UACHP-22-2023</t>
  </si>
  <si>
    <t>VIÁTICOS POR COMISIÓN A LA GOMERA, ESCUINTLA EL (LOS) DIA (S) 12  DE ENERO DEL 2023 CON EL OBJETIVO DE REALIZAR ORIENTACIÓN A PROGENITOR POR ORDEN DE JUEZ SEGÚN EXPEDIENTE CNA-FB-234-2022; SEGÚN NOMBRAMIENTO No. CNA-SUFB-14-2023</t>
  </si>
  <si>
    <t>KAREN ALEJANDRA GUERRA ARIZANDIETA</t>
  </si>
  <si>
    <t>ALVARO ANTONIO  LOBOS PEREZ</t>
  </si>
  <si>
    <t>MABELIN LISSETH  SILVA SANDOVAL</t>
  </si>
  <si>
    <t>MELVIN RODOLFO  VASQUEZ OSORIO</t>
  </si>
  <si>
    <t>JULIA ELISA  SIGUENZA RUIZ</t>
  </si>
  <si>
    <t>MARIA  JOSE  ANLEU DIAZ</t>
  </si>
  <si>
    <t>GUILLERMO   ESPAÑA MONTES DE OCA</t>
  </si>
  <si>
    <t>VIÁTICOS POR COMISIÓN A LA GOMERA, ESCUINTLA EL (LOS) DIA (S) 12  DE ENERO DEL 2023 CON EL OBJETIVO DE REALIZAR ORIENTACIÓN A PROGENITOR POR ORDEN DE JUEZ SEGÚN EXPEDIENTE CNA-FB-234-2022; SEGÚN NOMBRAMIENTO No. CNA-SUFB-19-2023</t>
  </si>
  <si>
    <t>VIÁTICOS POR COMISIÓN A LA GOMERA, ESCUINTLA EL (LOS) DIA (S) 12  DE ENERO DEL 2023 CON EL OBJETIVO DE TRANSPORTAR A PERSONAL DE LA SUBCOORDINACIÓN DE ATENCIÓN Y APOYO A LA FAMILIA BIOLÓGICA PARA REALIZAR ORIENTACIÓN A PROGENITOR POR ORDEN DE JUEZ SEGÚN EXPEDIENTE CNA-FB-234-2022; SEGÚN NOMBRAMIENTO No. CNA-SGYT-26-2023</t>
  </si>
  <si>
    <t>VIÁTICOS POR COMISIÓN A ESCUINTLA, ESCUINTLA EL (LOS) DIA (S) 16  DE ENERO DEL 2023 CON EL OBJETIVO DE REALIZAR BÚSQUEDA PARA ORIENTACIÓN, EXPEDIENTE CNA-FB-170-2022; SEGÚN NOMBRAMIENTO No. CNA-SUFB-27-2023</t>
  </si>
  <si>
    <t>VIÁTICOS POR COMISIÓN A SOLOLÁ, SOLOLÁ EL (LOS) DIA (S) 6  DE ENERO DEL 2023 CON EL OBJETIVO DE REALIZAR EVALUACIÓN INTEGRAL DEL EXPEDIENTE CNA-108-2022; SEGÚN NOMBRAMIENTO No. CNA-EM-15-2023</t>
  </si>
  <si>
    <t>VIÁTICOS POR COMISIÓN A ZACAPA, ZACAPA EL (LOS) DIA (S) 6  DE ENERO DEL 2023 CON EL OBJETIVO DE TRANSPORTAR A PERSONAL DE LA SUBCOORDINACIÓN DE ATENCIÓN AL NIÑO PARA REALIZAR PRIMER ENCUENTRO DE LOS HERMANOS CON EXPEDIENTE CNA-DA-082-2021; SEGÚN NOMBRAMIENTO No. CNA-SGYT-8-2023</t>
  </si>
  <si>
    <t>VIÁTICOS POR COMISIÓN A QUETZALTENANGO, QUETZALTENANGO EL (LOS) DIA (S) 6  DE ENERO DEL 2023 CON EL OBJETIVO DE TRANSPORTAR A PERSONAL DE LA SUBCOORDINACIÓN DE ATENCIÓN Y APOYO A LA FAMILIA ADOPTIVA Y EL NIÑO ADOPTADO PARA PARTICIPAR EN AUDIENCIA DE VERIFICACIÓN DE LA MEDIDA DENTRO DEL EXPEDIENTE 09009-2022-00067; SEGÚN NOMBRAMIENTO No. CNA-SGYT-9-2023</t>
  </si>
  <si>
    <t>VIÁTICOS POR COMISIÓN A EL ASINTAL, RETALHUELU EL (LOS) DIA (S) 10 AL 11  DE ENERO DEL 2023 CON EL OBJETIVO DE REALIZAR SUPERVISIÓN AL HOGAR PROGRAMA ESPECIALIZADO PARA LA NIÑEZ Y ADOLESCENCIA VÍCTIMAS DE VIOLENCIA SEXUAL, EXPLOTACIÓN Y TRATA DE PERSONAS, RETALHULEU. LA PROFESIONAL SE TRASLADARÁ POR SUS PROPIOS MEDIOS; SEGÚN NOMBRAMIENTO No. CNA-EM-28-2023</t>
  </si>
  <si>
    <t>VIÁTICOS POR COMISIÓN A EL ASINTAL, RETALHUELU EL (LOS) DIA (S) 10 AL 11  DE ENERO DEL 2023 CON EL OBJETIVO DE REALIZAR SUPERVISIÓN AL HOGAR PROGRAMA ESPECIALIZADO PARA LA NIÑEZ Y ADOLESCENCIA VÍCTIMAS DE VIOLENCIA SEXUAL, EXPLOTACIÓN Y TRATA DE PERSONAS, RETALHULEU; SEGÚN NOMBRAMIENTO No. CNA-EM-29-2023</t>
  </si>
  <si>
    <t>VIÁTICOS POR COMISIÓN A IZTAPA, ESCUINTLA EL (LOS) DIA (S) 10  DE ENERO DEL 2023 CON EL OBJETIVO DE TRANSPORTAR A PERSONAL DE LA SUBCOORDINACIÓN DE ATENCIÓN Y APOYO A LA FAMILIA BIOLÓGICA PARA REALIZAR BÚSQUEDA Y LOCALIZACIÓN, PARA ORIENTACIÓN DE LA SEÑORA DEL EXPEDIENTE CNA-FB-240-2022; SEGÚN NOMBRAMIENTO No. CNA-SGYT-17-2023</t>
  </si>
  <si>
    <t>VIÁTICOS POR COMISIÓN A QUETZALTENANGO, QUETZALTENANGO EL (LOS) DIA (S) 11  DE ENERO DEL 2023 CON EL OBJETIVO DE TRANSPORTAR A PERSONAL DE LA DIRECCIÓN GENERAL A REUNIÓN CON SEÑORES JUECES DEL JUZGADO DE LA NIÑEZ DE QUETZALTENANGO, COMO PARTE DE LOS OBJETIVOS DE PLAN DE TRABAJO DE LA DIRECCIÓN DEL CONSEJO NACIONAL DE ADOPCIONES; SEGÚN NOMBRAMIENTO No. CNA-SGYT-23-2023</t>
  </si>
  <si>
    <t>VIÁTICOS POR COMISIÓN A GUALÁN, ZACAPA EL (LOS) DIA (S) 13  DE ENERO DEL 2023 CON EL OBJETIVO DE TRANSPORTAR A PERSONAL DE LA UNIDAD DE AUTORIZACIÓN Y CONTROL DE HOGARES DE PROTECCIÓN Y ORGANISMOS INTERNACIONALES PARA REALIZAR SUPERVISIÓN AL HOGAR THE REESE HOUSE CNA-EM-EP001-2013; SEGÚN NOMBRAMIENTO No. CNA-SGYT-29-2023</t>
  </si>
  <si>
    <t>VIÁTICOS POR COMISIÓN A QUETZALTENANGO, QUETZALTENANGO EL (LOS) DIA (S) 13  DE ENERO DEL 2023 CON EL OBJETIVO DE REALIZAR PLAN DE VIDA DE CNA-DA-031-2022; SEGÚN NOMBRAMIENTO No. CNA-EM-18-2023</t>
  </si>
  <si>
    <t>ALMA JULIETA  ROSALES ORELLANA</t>
  </si>
  <si>
    <t>LUISA FERNANDA  LOPEZ MONZON</t>
  </si>
  <si>
    <t>IVAN DARIO  JIMENEZ</t>
  </si>
  <si>
    <t>ANA CARMELA  VASQUEZ CABRERA</t>
  </si>
  <si>
    <t>SILVIA ANTONIETA  BATRES AGUILAR</t>
  </si>
  <si>
    <t>VIÁTICOS POR COMISIÓN A ESCUINTLA, ESCUINTLA EL (LOS) DIA (S) 13  DE ENERO DEL 2023 CON EL OBJETIVO DE TRANSPORTAR A PERSONAL DE LA SUBCOORDINACIÓN DE ATENCIÓN Y APOYO A LA FAMILIA BIOLÓGICA PARA REALIZAR BÚSQUEDA PARA REALIZAR PROCESO DE ORIENTACIÓN A PADRE BIOLÓGICO, EXPEDIENTE CNA-FB-229-2022; SEGÚN NOMBRAMIENTO No. CNA-SGYT-32-2023</t>
  </si>
  <si>
    <t>VIÁTICOS POR COMISIÓN A ESCUINTLA, ESCUINTLA, LA NUEVA CONCEPCIÓN, ESCUINTLA EL (LOS) DIA (S) 16  DE ENERO DEL 2023 CON EL OBJETIVO DE TRANSPORTAR A PERSONAL DE LA SUBCOORDINACIÓN DE ATENCIÓN Y APOYO A LA FAMILIA BIOLÓGICA PARA REALIZAR BÚSQUEDA PARA ORIENTACIÓN, EXPEDIENTE CNA-FB-170-2022; SEGÚN NOMBRAMIENTO No. CNA-SGYT-37-2023</t>
  </si>
  <si>
    <t>VIÁTICOS POR COMISIÓN A QUETZALTENANGO, QUETZALTENANGO EL (LOS) DIA (S) 17  DE ENERO DEL 2023 CON EL OBJETIVO DE REALIZAR EVALUACIÓN INTEGRAL A FAVOR DEL NIÑO CON EXPEDIENTE IDENTIFICADO COMO CNA-DA-101-2022; SEGÚN NOMBRAMIENTO No. CNA-EM-27-2023</t>
  </si>
  <si>
    <t>VIÁTICOS POR COMISIÓN A YEPOCAPA, CHIMALTENANGO EL (LOS) DIA (S) 17  DE ENERO DEL 2023 CON EL OBJETIVO DE TRANSPORTAR A PERSONAL DE LA SUBCOORDINACIÓN DE ATENCIÓN Y APOYO A LA FAMILIA BIOLÓGICA PARA REALIZAR BÚSQUEDA DE ORÍGENES DE CNA-BO-013-2022; SEGÚN NOMBRAMIENTO No. CNA-SGYT-42-2023</t>
  </si>
  <si>
    <t>VIÁTICOS POR COMISIÓN A SALAMÁ, BAJA VERAPAZ EL (LOS) DIA (S) 18  DE ENERO DEL 2023 CON EL OBJETIVO DE TRANSPORTAR A PERSONAL DE LA SUBCOORDINACIÓN DE ATENCIÓN Y APOYO A LA FAMILIA ADOPTIVA Y EL NIÑO ADOPTADO PARA EVACUAR AUDIENCIA DEFINITIVA DEL PROCESO DE ADOPCIÓN CNA-DA-99-2015; SEGÚN NOMBRAMIENTO No. CNA-SGYT-49-2023</t>
  </si>
  <si>
    <t>VIÁTICOS POR COMISIÓN A SAN ANTONIO HUISTA, HUEHUETENANGO EL (LOS) DIA (S) 12  DE ENERO DEL 2023 CON EL OBJETIVO DE REALIZAR BÚSQUEDA Y ORIENTACIÓN A PROGENITORES, POR ORDEN JUDICIAL, EXPEDIENTE CNA-FB-119-2022, LA PROFESIONAL NOMBRADA PARA DICHA COMISIÓN LA REALIZARA POR SUS PROPIOS MEDIOS; SEGÚN NOMBRAMIENTO No. CNA-EM-32-2023</t>
  </si>
  <si>
    <t>VIÁTICOS POR COMISIÓN A SAN ANTONIO HUISTA, HUEHUETENANGO EL (LOS) DIA (S) 12  DE ENERO DEL 2023 CON EL OBJETIVO DE REALIZAR BÚSQUEDA Y ORIENTACIÓN A PROGENITORES, POR ORDEN JUDICIAL, EXPEDIENTE CNA-FB-119-2022; SEGÚN NOMBRAMIENTO No. CNA-EM-31-2023</t>
  </si>
  <si>
    <t>VIÁTICOS POR COMISIÓN A MAZATENANGO, SUCHITEPEQUEZ EL (LOS) DIA (S) 17  DE ENERO DEL 2023 CON EL OBJETIVO DE REALIZAR ORIENTACIÓN A PROGENITORES POR ORDEN JUDICIAL CORRESPONDIENTE AL EXPEDIENTE CNA-FB-131-2022; ASESORÍA DE PRIMER ABORDAJE POR ORDEN JUDICIAL CORRESPONDIENTE AL EXPEDIENTE CNA-FB-221-2022; SEGÚN NOMBRAMIENTO No. CNA-EM-48-2023</t>
  </si>
  <si>
    <t>VIÁTICOS POR COMISIÓN A QUETZALTENANGO, QUETZALTENANGO EL (LOS) DIA (S) 11  DE ENERO DEL 2023 CON EL OBJETIVO DE AUDIENCIA EXPEDIENTE 09009-2022-0664; SEGÚN NOMBRAMIENTO No. CNA-EM-30-2023</t>
  </si>
  <si>
    <t>VIÁTICOS POR COMISIÓN A ESCUINTLA, ESCUINTLA EL (LOS) DIA (S) 13  DE ENERO DEL 2023 CON EL OBJETIVO DE REALIZAR BÚSQUEDA PARA REALIZAR PROCESO DE ORIENTACIÓN A PADRE BIOLÓGICO, EXPEDIENTE CNA-FB-229-2022; SEGÚN NOMBRAMIENTO No. CNA-SUFB-11-2023</t>
  </si>
  <si>
    <t>VIÁTICOS POR COMISIÓN A ESCUINTLA, ESCUINTLA EL (LOS) DIA (S) 13  DE ENERO DEL 2023 CON EL OBJETIVO DE REALIZAR BÚSQUEDA PARA REALIZAR PROCESO DE ORIENTACIÓN A PADRE BIOLÓGICO, EXPEDIENTE CNA-FB-229-2022; SEGÚN NOMBRAMIENTO No. CNA-SUFB-12-2023</t>
  </si>
  <si>
    <t>HECTOR AUGUSTO  DIONICIO GODINEZ</t>
  </si>
  <si>
    <t>CARLOS ENRIQUE  SAC ESTACUY</t>
  </si>
  <si>
    <t>VIÁTICOS POR COMISIÓN A SANTA CRUZ LA LAGUNA, SOLOLÁ, SOLOLÁ EL (LOS) DIA (S) 19  DE ENERO DEL 2023 CON EL OBJETIVO DE REALIZAR BÚSQUEDA PARA ORIENTACIÓN A PADRE BIOLÓGICO Y TOMA DE FOTOGRAFÍA E IMPRESIONES PALMARES Y PLANTARES DE NNA CORRESPONDIENTE AL EXPEDIENTE CNA-FB-132-2022; SEGÚN NOMBRAMIENTO No. CNA-SUFB-20-2023</t>
  </si>
  <si>
    <t>VIÁTICOS POR COMISIÓN A SANTA CRUZ LA LAGUNA, SOLOLÁ, SOLOLÁ EL (LOS) DIA (S) 19  DE ENERO DEL 2023 CON EL OBJETIVO DE REALIZAR BÚSQUEDA PARA ORIENTACIÓN A PADRE BIOLÓGICO Y TOMA DE FOTOGRAFÍA E IMPRESIONES PALMARES Y PLANTARES DE NNA CORRESPONDIENTE AL EXPEDIENTE CNA-FB-132-2022; SEGÚN NOMBRAMIENTO No. CNA-SUFB-21-2023</t>
  </si>
  <si>
    <t>VIÁTICOS POR COMISIÓN A SANTA CRUZ LA LAGUNA, SOLOLÁ, SOLOLÁ EL (LOS) DIA (S) 19  DE ENERO DEL 2023 CON EL OBJETIVO DE REALIZAR BÚSQUEDA PARA ORIENTACIÓN A PADRE BIOLÓGICO Y TOMA DE FOTOGRAFÍA E IMPRESIONES PALMARES Y PLANTARES DE NNA CORRESPONDIENTE AL EXPEDIENTE CNA-FB-132-2022; SEGÚN NOMBRAMIENTO No. CNA-SUFB-22-2023</t>
  </si>
  <si>
    <t>VIÁTICOS POR COMISIÓN A SANTA CRUZ LA LAGUNA, SOLOLÁ, SOLOLÁ EL (LOS) DIA (S) 19  DE ENERO DEL 2023 CON EL OBJETIVO DE TRANSPORTAR A PERSONAL DE LA SUBCOORDINACIÓN DE ATENCIÓN Y APOYO A LA FAMILIA BIOLÓGICA PARA REALIZAR BÚSQUEDA PARA ORIENTACIÓN A PADRE BIOLÓGICO Y TOMA DE FOTOGRAFÍA E IMPRESIONES PALMARES Y PLANTARES DE NNA CORRESPONDIENTE AL EXPEDIENTE CNA-FB-132-2022; SEGÚN NOMBRAMIENTO No. CNA-SGYT-52-2023</t>
  </si>
  <si>
    <t>VIÁTICOS POR COMISIÓN A MAZATENANGO, SUCHITEPEQUEZ EL (LOS) DIA (S) 20  DE ENERO DEL 2023 CON EL OBJETIVO DE TRANSPORTAR A PERSONAL DE LA SUBCOORDINACIÓN DE ATENCIÓN Y APOYO A LA FAMILIA ADOPTIVA Y EL NIÑO ADOPTADO PARA EVACUAR AUDIENCIA DEL EXPEDIENTE 01028-2010-00112; SEGÚN NOMBRAMIENTO No. CNA-SGYT-54-2023</t>
  </si>
  <si>
    <t>VIÁTICOS POR COMISIÓN A SAMAYAC, SUCHITEPEQUEZ EL (LOS) DIA (S) 24  DE ENERO DEL 2023 CON EL OBJETIVO DE TRANSPORTAR A PERSONAL DE LA SUBCOORDINACIÓN DE ATENCIÓN Y APOYO A LA FAMILIA BIOLÓGICA PARA REALIZAR BÚSQUEDA DE ORÍGENES DE CNA-BO-015-2022; SEGÚN NOMBRAMIENTO No. CNA-SGYT-72-2023</t>
  </si>
  <si>
    <t>VIÁTICOS POR COMISIÓN A RÍO HONDO, ZACAPA EL (LOS) DIA (S) 26  DE ENERO DEL 2023 CON EL OBJETIVO DE TRANSPORTAR A PERSONAL DE LA UNIDAD DE AUTORIZACIÓN Y CONTROL DE HOGARES DE PROTECCIÓN Y ORGANISMOS INTERNACIONALES PARA REALIZAR SUPERVISIÓN AL HOGAR ABI ZACAPA - HOGAR PÚBLICO SIN REGISTRO; SEGÚN NOMBRAMIENTO No. CNA-SGYT-77-2023</t>
  </si>
  <si>
    <t>ANTICIPO DE VIÁTICOS POR COMISIÓN A ESQUIPULAS PALO GORDO, SAN MARCOS; QUETZALTENANGO, QUETZALTENANGO; NAHUALÁ, SOLOLÁ; CANILLÁ, QUICHÉ EL (LOS) DIA (S) 14 AL 16  DE FEBRERO DEL 2023 CON EL OBJETIVO DE TRANSPORTAR A PERSONAL DE LA SUBCOORDINACIÓN DE ATENCIÓN Y APOYO A LA FAMILIA ADOPTIVA Y EL NIÑO ADOPTADO PARA REALIZAR EVALUACIÓN PSICOSOCIAL Y ASESORÍA A FAMILIAS OPTANTES A LA ADOPCIÓN CON EXPEDIENTES: CNA-AN-077-2022, CNA-AN-007-2023 Y CNA-AN-005-2023, SEGUIMIENTO POST ADOPTIVO A LOS NIÑOS CON EXPEDIENTES: CNA-DA-017-2021 Y CNA-DA-098-2009, TALLER POST ADOPTIVO A NIÑA CON EXPEDIENTE CNA-DA-017-2021; SEGÚN NOMBRAMIENTO No. CNA-SGYT-135-2023</t>
  </si>
  <si>
    <t>ANTICIPO DE VIÁTICOS POR COMISIÓN A COBÁN, SANTA CRUZ VERAPAZ, SAN PEDRO CARCHÁ, ALTA VERAPAZ EL (LOS) DIA (S) 14 AL 16  DE FEBRERO DEL 2023 CON EL OBJETIVO DE TRANSPORTAR A PERSONAL DE LA SUBCOORDINACIÓN DE ATENCIÓN Y APOYO A LA FAMILIA ADOPTIVA Y EL NIÑO ADOPTADO PARA REALIZAR SEGUIMIENTOS POST ADOPTIVOS A EXPEDIENTES CNA-DA-020-2016, CNA-DA-056-2020, CNA-DA-041-2020, CNA-DA-069-2021, CNA-DA-028-2013; SEGÚN NOMBRAMIENTO No. CNA-SGYT-136-2023</t>
  </si>
  <si>
    <t>PABLO RAUL  TORTOLA DIEGUEZ</t>
  </si>
  <si>
    <t>LUIS LENIN  MORALES CHAVEZ</t>
  </si>
  <si>
    <t>NANCY PAOLA  JUAREZ BATZ</t>
  </si>
  <si>
    <t>JUAN PABLO  GARCIA QUIÑONEZ</t>
  </si>
  <si>
    <t>MIRNA JEANETH  YUPE AQUIL</t>
  </si>
  <si>
    <t>MARGARITA DE JESUS  GARCIA CANTE</t>
  </si>
  <si>
    <t>JENNIFER CECILIA  ZAPETA ZAPETA</t>
  </si>
  <si>
    <t>ANTICIPO DE VIÁTICOS POR COMISIÓN A SAN MARCOS, SAN MARCOS EL (LOS) DIA (S) 14  DE FEBRERO DEL 2023 CON EL OBJETIVO DE TRANSPORTAR A PERSONAL DE LA SUBCOORDINACIÓN DE ATENCIÓN Y APOYO A LA FAMILIA BIOLÓGICA PARA EVACUAR AUDIENCIA EN JUZGADO, EXPEDIENTE 12070-2019-00298; SEGÚN NOMBRAMIENTO No. CNA-SGYT-140-2023</t>
  </si>
  <si>
    <t>ANTICIPO DE VIÁTICOS POR COMISIÓN A RÍO HONDO, ZACAPA; ZACAPA, ZACAPA EL (LOS) DIA (S) 15 AL 17  DE FEBRERO DEL 2023 CON EL OBJETIVO DE REALIZAR SUPERVISIÓN DÍA 15 DE FEBRERO DE 2023 AL HOGAR PARAÍSO INFANTIL CNA-EM-EP050-2009 Y EL DÍA 16 DE FEBRERO DE 2023 AL HOGAR DEPARTAMENTO DE PROTECCIÓN ESPECIAL DE PRIMERA INFANCIA HOGAR PÚBLICO SIN REGISTRO; SEGÚN NOMBRAMIENTO No. CNA-UACHP-59-2023</t>
  </si>
  <si>
    <t>VIÁTICOS POR COMISIÓN A QUETZALTENANGO, QUETZALTENANGO EL (LOS) DIA (S) 13  DE ENERO DEL 2023 CON EL OBJETIVO DE REALIZAR PLAN DE VIDA DE CNA-DA-031-2022; SEGÚN NOMBRAMIENTO No. CNA-EM-19-2023</t>
  </si>
  <si>
    <t>VIÁTICOS POR COMISIÓN A QUETZALTENANGO, QUETZALTENANGO EL (LOS) DIA (S) 17  DE ENERO DEL 2023 CON EL OBJETIVO DE REALIZAR EVALUACIÓN INTEGRAL A FAVOR DEL NIÑO CON EXPEDIENTE IDENTIFICADO COMO CNA-DA-101-2022; SEGÚN NOMBRAMIENTO No. CNA-EM-25-2023</t>
  </si>
  <si>
    <t>VIÁTICOS POR COMISIÓN A QUETZALTENANGO, QUETZALTENANGO EL (LOS) DIA (S) 17  DE ENERO DEL 2023 CON EL OBJETIVO DE REALIZAR EVALUACIÓN INTEGRAL A FAVOR DEL NIÑO CON EXPEDIENTE IDENTIFICADO COMO CNA-DA-101-2022; SEGÚN NOMBRAMIENTO No. CNA-EM-26-2023</t>
  </si>
  <si>
    <t>VIÁTICOS POR COMISIÓN A SAMAYAC, SUCHITEPEQUEZ EL (LOS) DIA (S) 24  DE ENERO DEL 2023 CON EL OBJETIVO DE REALIZAR BÚSQUEDA DE ORÍGENES DE CNA-BO-015-2022; SEGÚN NOMBRAMIENTO No. CNA-SUFB-38-2023</t>
  </si>
  <si>
    <t>VIÁTICOS POR COMISIÓN A RÍO HONDO, ZACAPA EL (LOS) DIA (S) 25 AL 26  DE ENERO DEL 2023 CON EL OBJETIVO DE REALIZAR SUPERVISIÓN AL HOGAR ABI ZACAPA - HOGAR PÚBLICO SIN REGISTRO; SEGÚN NOMBRAMIENTO No. CNA-UACHP-39-2023</t>
  </si>
  <si>
    <t>VIÁTICOS POR COMISIÓN A RÍO HONDO, ZACAPA EL (LOS) DIA (S) 25 AL 26  DE ENERO DEL 2023 CON EL OBJETIVO DE REALIZAR SUPERVISIÓN AL HOGAR ABI ZACAPA - HOGAR PÚBLICO SIN REGISTRO; SEGÚN NOMBRAMIENTO No. CNA-UACHP-40-2023</t>
  </si>
  <si>
    <t>VIÁTICOS POR COMISIÓN A RÍO HONDO, ZACAPA EL (LOS) DIA (S) 25 AL 26  DE ENERO DEL 2023 CON EL OBJETIVO DE REALIZAR SUPERVISIÓN AL HOGAR ABI ZACAPA - HOGAR PÚBLICO SIN REGISTRO; SEGÚN NOMBRAMIENTO No. CNA-UACHP-41-2023</t>
  </si>
  <si>
    <t>VIÁTICOS POR COMISIÓN A SAN LUCAS SACATEPÉQUEZ, ANTIGUA GUATEMALA, SUMPANGO, SACATÉQUEZ EL (LOS) DIA (S) 27  DE ENERO DEL 2023 CON EL OBJETIVO DE REALIZAR TOMA DE HUELLAS PALMARES Y PLANTARES DE NNA SEGÚN EXPEDIENTES: CNA-FB-182-2021, CNA-FB-234-2022, CNA-FB-157-2019, CNA-FB-181-2022, CNA-FB-005-2023; SEGÚN NOMBRAMIENTO No. CNA-SUFB-40-2023</t>
  </si>
  <si>
    <t>VIÁTICOS POR COMISIÓN A SAN LUCAS SACATEPÉQUEZ, ANTIGUA GUATEMALA, SUMPANGO, SACATÉQUEZ EL (LOS) DIA (S) 27  DE ENERO DEL 2023 CON EL OBJETIVO DE REALIZAR TOMA DE HUELLAS PALMARES Y PLANTARES DE NNA SEGÚN EXPEDIENTES: CNA-FB-182-2021, CNA-FB-234-2022, CNA-FB-157-2019, CNA-FB-181-2022, CNA-FB-005-2023; SEGÚN NOMBRAMIENTO No. CNA-SUFB-42-2023</t>
  </si>
  <si>
    <t>VIÁTICOS POR COMISIÓN A SAN LUCAS SACATEPÉQUEZ, ANTIGUA GUATEMALA, SUMPANGO, SACATÉQUEZ EL (LOS) DIA (S) 27  DE ENERO DEL 2023 CON EL OBJETIVO DE TRANSPORTAR A PERSONAL DE LA SUBCOORDINACIÓN DE ATENCIÓN Y APOYO A LA FAMILIA BIOLÓGICA PARA TOMA DE HUELLAS PALMARES Y PLANTARES DE NNA SEGÚN EXPEDIENTES: CNA-FB-182-2021, CNA-FB-234-2022, CNA-FB-157-2019, CNA-FB-181-2022, CNA-FB-005-2023; SEGÚN NOMBRAMIENTO No. CNA-SGYT-86-2023</t>
  </si>
  <si>
    <t>BAYRON BILLY  LOPEZ DE LEON</t>
  </si>
  <si>
    <t>TEDDY EDWARD  POSADAS ALMENGOR</t>
  </si>
  <si>
    <t>LESBIA ESMERALDA CLARIBEL CASTILLO OLIVA</t>
  </si>
  <si>
    <t>VIÁTICOS POR COMISIÓN A CUBULCO, BAJA VERAPAZ EL (LOS) DIA (S) 31 DE ENERO AL 1  DE FEBRERO DEL 2023 CON EL OBJETIVO DE TRANSPORTAR A PERSONAL DE LA SUBCOORDINACIÓN DE ATENCIÓN Y APOYO A LA FAMILIA BIOLÓGICA PARA REALIZAR ORIENTACIÓN A PROGENITORA POR ORDEN DE JUEZ, SEGÚN EXPEDIENTE CNA-013-2023; SEGÚN NOMBRAMIENTO No. CNA-SGYT-92-2023</t>
  </si>
  <si>
    <t>VIÁTICOS POR COMISIÓN A SAN ANDRÉS VILLA SECA, RETALHULEU EL (LOS) DIA (S) 31  DE ENERO DEL 2023 CON EL OBJETIVO DE TRANSPORTAR A PERSONAL DE LA SUBCOORDINACIÓN DE ATENCIÓN Y APOYO A LA FAMILIA BIOLÓGICA PARA REALIZAR BÚSQUEDA DE ORÍGENES DE CNA-BO-015-2022; SEGÚN NOMBRAMIENTO No. CNA-SGYT-93-2023</t>
  </si>
  <si>
    <t>VIÁTICOS POR COMISIÓN A SAN ANDRÉS VILLA SECA, RETALHULEU EL (LOS) DIA (S) 31  DE ENERO DEL 2023 CON EL OBJETIVO DE REALIZAR BÚSQUEDA DE ORÍGENES DE CNA-BO-015-2022; SEGÚN NOMBRAMIENTO No. CNA-SUFB-49-2023</t>
  </si>
  <si>
    <t>VIÁTICOS POR COMISIÓN A GUALÁN, ZACAPA EL (LOS) DIA (S) 6  DE FEBRERO DEL 2023 CON EL OBJETIVO DE TRANSPORTAR A PERSONAL DE LA SUBCOORDINACIÓN DE ATENCIÓN Y APOYO A LA FAMILIA ADOPTIVA Y EL NIÑO ADOPTADO PARA REALIZAR SEGUIMIENTO POSTADOPTIVO DEL EXPEDIENTE CNA-DA-069-2011 CON SU RESPECTIVO TALLER DE FORTALECIMIENTO; SEGÚN NOMBRAMIENTO No. CNA-SGYT-108-2023</t>
  </si>
  <si>
    <t>ANTICIPO DE VIÁTICOS POR COMISIÓN A SAN DIEGO, CABAÑAS, TECULUTÁN, ZACAPA, ZACAPA; PUERTO BARRIOS, IZABAL EL (LOS) DIA (S) 21 AL 24  DE FEBRERO DEL 2023 CON EL OBJETIVO DE REALIZAR SEGUIMIENTO POST ADOPTIVO DE ACUERDO A LOS EXPEDIENTES CNA-DA-094-2016, CNA-DA-241-2009, CNA-DA-044-2017, CNA-DA-013-2018, CNA-DA-282-2009, CNA-DA-025-2017, CNA-DA-090-2016, CNA-DA-059-2021, CNA-DA-109-2021 Y EVALUACIÓN PSICOSOCIAL DEL EXPEDIENTE CNA-AN-010-2023; SEGÚN NOMBRAMIENTO No. CNA-UFA-47-2023</t>
  </si>
  <si>
    <t>ANTICIPO DE VIÁTICOS POR COMISIÓN A SAN DIEGO, CABAÑAS, TECULUTÁN, ZACAPA, ZACAPA; PUERTO BARRIOS, IZABAL EL (LOS) DIA (S) 21 AL 24  DE FEBRERO DEL 2023 CON EL OBJETIVO DE REALIZAR SEGUIMIENTO POST ADOPTIVO DE ACUERDO A LOS EXPEDIENTES CNA-DA-094-2016, CNA-DA-241-2009, CNA-DA-044-2017, CNA-DA-013-2018, CNA-DA-282-2009, CNA-DA-025-2017, CNA-DA-090-2016, CNA-DA-059-2021, CNA-DA-109-2021 Y EVALUACIÓN PSICOSOCIAL DEL EXPEDIENTE CNA-AN-010-2023; SEGÚN NOMBRAMIENTO No. CNA-UFA-48-2023</t>
  </si>
  <si>
    <t>ANTICIPO DE VIÁTICOS POR COMISIÓN A QUETZALTENANGO, QUETZALTENANGO EL (LOS) DIA (S) 20 23  DE FEBRERO DEL 2023 CON EL OBJETIVO DE TRANSPORTAR A PERSONAL DE LA OFICINA DEPARTAMENTAL DE QUETZALTENANGO PARA; SEGÚN NOMBRAMIENTO No. CNA-SGYT-161-2023</t>
  </si>
  <si>
    <t>ANTICIPO DE VIÁTICOS POR COMISIÓN A SAN DIEGO, CABAÑAS, TECULUTÁN, ZACAPA, ZACAPA; PUERTO BARRIOS, IZABAL EL (LOS) DIA (S) 21 AL 24  DE FEBRERO DEL 2023 CON EL OBJETIVO DE TRANSPORTAR A PERSONAL DE LA SUBCOORDINACIÓN DE ATENCIÓN Y APOYO A LA FAMILIA ADOPTIVA Y EL NIÑO ADOPTADO PARA REALIZAR SEGUIMIENTO POST ADOPTIVO Y EVALUACIÓN PSICOSOCIAL; SEGÚN NOMBRAMIENTO No. CNA-SGYT-167-2023</t>
  </si>
  <si>
    <t>JUAN JOSE  SANCHEZ TEJEDA</t>
  </si>
  <si>
    <t>ZANDI VERENICE  OROZCO RODAS</t>
  </si>
  <si>
    <t>MARIA ALEJANDRA  MORALES  CANOX</t>
  </si>
  <si>
    <t>VIÁTICOS POR COMISIÓN A MAZATENANGO, SUCHITEPEQUEZ EL (LOS) DIA (S) 20  DE ENERO DEL 2023 CON EL OBJETIVO DE EVACUAR AUDIENCIA DEL EXPEDIENTE 01028-2010-00112; SEGÚN NOMBRAMIENTO No. CNA-EM-62-2023</t>
  </si>
  <si>
    <t>VIÁTICOS POR COMISIÓN A SAN ANTONIO AGUAS CALIENTES, SACATEPÉQUEZ EL (LOS) DIA (S) 27  DE ENERO DEL 2023 CON EL OBJETIVO DE REALIZAR EVALUACIÓN INTEGRAL A FAVOR DE CNA-DA-105-2022 Y REEVALUACIÓN INTEGRAL A FAVOR DE CNA-DA-111-2021; SEGÚN NOMBRAMIENTO No. CNA-EM-81-2023</t>
  </si>
  <si>
    <t>VIÁTICOS POR COMISIÓN A SAN ANTONIO AGUAS CALIENTES, SACATEPÉQUEZ EL (LOS) DIA (S) 27  DE ENERO DEL 2023 CON EL OBJETIVO DE REALIZAR EVALUACIÓN INTEGRAL A FAVOR DE CNA-DA-105-2022 Y REEVALUACIÓN INTEGRAL A FAVOR DE CNA-DA-111-2021; SEGÚN NOMBRAMIENTO No. CNA-EM-82-2023</t>
  </si>
  <si>
    <t>VIÁTICOS POR COMISIÓN A CUBULCO, BAJA VERAPAZ EL (LOS) DIA (S) 31 AL 1  DE FEBRERO DEL 2023 CON EL OBJETIVO DE REALIZAR ORIENTACIÓN A PROGENITORA POR ORDEN DE JUEZ, SEGÚN EXPEDIENTE CNA-013-2023; SEGÚN NOMBRAMIENTO No. CNA-SUFB-45-2023</t>
  </si>
  <si>
    <t>VIÁTICOS POR COMISIÓN A SAN JUAN COMALAPA, TECPÁN, CHIMALTENANGO EL (LOS) DIA (S) 2  DE FEBRERO DEL 2023 CON EL OBJETIVO DE REALIZAR SEGUIMIENTOS DE EXPEDIENTES CNA-FB-106-2021 Y CNA-FB-049-2018; SEGÚN NOMBRAMIENTO No. CNA-SUFB-47-2023</t>
  </si>
  <si>
    <t>VIÁTICOS POR COMISIÓN A CUBULCO, BAJA VERAPAZ EL (LOS) DIA (S) 31 AL 1  DE FEBRERO DEL 2023 CON EL OBJETIVO DE REALIZAR ORIENTACIÓN A PROGENITORA POR ORDEN DE JUEZ, SEGÚN EXPEDIENTE CNA-013-2023; SEGÚN NOMBRAMIENTO No. CNA-SUFB-46-2023</t>
  </si>
  <si>
    <t>VIÁTICOS POR COMISIÓN A SAN JUAN COMALAPA, TECPÁN, CHIMALTENANGO EL (LOS) DIA (S) 2  DE FEBRERO DEL 2023 CON EL OBJETIVO DE REALIZAR SEGUIMIENTOS DE EXPEDIENTES CNA-FB-106-2021 Y CNA-FB-049-2018; SEGÚN NOMBRAMIENTO No. CNA-SUFB-48-2023</t>
  </si>
  <si>
    <t>VIÁTICOS POR COMISIÓN A PATZÚN, CHIMALTENANGO EL (LOS) DIA (S) 3  DE FEBRERO DEL 2023 CON EL OBJETIVO DE REALIZAR SUPERVISIÓN AL HOGAR CENTRO NUTRICIONAL Y HOGAR DE NIÑOS "SAN FRANCISCO DE ASÍS" CNA-EM-EP012-2010; SEGÚN NOMBRAMIENTO No. CNA-UACHP-44-2023</t>
  </si>
  <si>
    <t>VIÁTICOS POR COMISIÓN A PATZÚN, CHIMALTENANGO EL (LOS) DIA (S) 3  DE FEBRERO DEL 2023 CON EL OBJETIVO DE REALIZAR SUPERVISIÓN AL HOGAR CENTRO NUTRICIONAL Y HOGAR DE NIÑOS "SAN FRANCISCO DE ASÍS" CNA-EM-EP012-2010; SEGÚN NOMBRAMIENTO No. CNA-UACHP-45-2023</t>
  </si>
  <si>
    <t>VIÁTICOS POR COMISIÓN A CHIMALTENANGO, CHIMALTENANGO EL (LOS) DIA (S) 1  DE FEBRERO DEL 2023 CON EL OBJETIVO DE REALIZAR SUPERVISIÓN AL HOGAR LOS GOZOSOS CNA-EM-EP049-2009; SEGÚN NOMBRAMIENTO No. CNA-UACHP-53-2023</t>
  </si>
  <si>
    <t>VIÁTICOS POR COMISIÓN A CHIMALTENANGO, CHIMALTENANGO EL (LOS) DIA (S) 1  DE FEBRERO DEL 2023 CON EL OBJETIVO DE REALIZAR SUPERVISIÓN AL HOGAR LOS GOZOSOS CNA-EM-EP049-2009; SEGÚN NOMBRAMIENTO No. CNA-UACHP-54-2023</t>
  </si>
  <si>
    <t>VIÁTICOS POR COMISIÓN A CHIMALTENANGO, CHIMALTENANGO EL (LOS) DIA (S) 1  DE FEBRERO DEL 2023 CON EL OBJETIVO DE REALIZAR SUPERVISIÓN AL HOGAR LOS GOZOSOS CNA-EM-EP049-2009; SEGÚN NOMBRAMIENTO No. CNA-UACHP-55-2023</t>
  </si>
  <si>
    <t>VIÁTICOS POR COMISIÓN A CHIMALTENANGO, CHIMALTENANGO EL (LOS) DIA (S) 1  DE FEBRERO DEL 2023 CON EL OBJETIVO DE TRANSPORTAR A PERSONAL DE LA UNIDAD DE AUTORIZACIÓN Y CONTROL DE HOGARES DE PROTECCIÓN Y ORGANISMOS INTERNACIONALES PARA REALIZAR SUPERVISIÓN AL HOGAR LOS GOZOSOS CNA-EM-EP049-2009; SEGÚN NOMBRAMIENTO No. CNA-SGYT-100-2023</t>
  </si>
  <si>
    <t>VIÁTICOS POR COMISIÓN A PATZÚN, CHIMALTENANGO EL (LOS) DIA (S) 3  DE FEBRERO DEL 2023 CON EL OBJETIVO DE TRANSPORTAR A PERSONAL DE UACHP PARA REALIZAR SUPERVISIÓN AL HOGAR CENTRO NUTRICIONAL Y HOGAR DE NIÑOS "SAN FRANCISCO DE ASÍS" CNA-EM-EP012-2010; SEGÚN NOMBRAMIENTO No. CNA-SGYT-106-2023</t>
  </si>
  <si>
    <t>MANUEL ROBERTO  SANCHEZ RAVANALES</t>
  </si>
  <si>
    <t>GLENDA LILIANA  CALDERON ALVARADO</t>
  </si>
  <si>
    <t>VIÁTICOS POR COMISIÓN A SAN LUCAS SACATEPÉQUEZ, SACATEPÉQUEZ EL (LOS) DIA (S) 6  DE FEBRERO DEL 2023 CON EL OBJETIVO DE TRANSPORTAR A PERSONAL DE LA SUBCOORDINACIÓN DE ATENCIÓN AL NIÑO PARA REALIZAR PRIMER ENCUENTRO DE LAS NIÑAS CON ADOPTABILIDAD CNA-DA-086-2022 Y CNA-DA-087-2022 Y TOMA DE OPINIÓN DE LA ADOLESCENTE CON ADOPTABILIDAD CNA-DA-016-2022; SEGÚN NOMBRAMIENTO No. CNA-SGYT-112-2023</t>
  </si>
  <si>
    <t>ANTICIPO DE VIÁTICOS POR COMISIÓN A PUERTO BARRIOS, IZABAL EL (LOS) DIA (S) 23 AL 24  DE FEBRERO DEL 2023 CON EL OBJETIVO DE REALIZAR EVALUACIÓN INTEGRAL DEL NIÑO CON EXPEDIENTE CNA-DA-002-2023; SEGÚN NOMBRAMIENTO No. CNA-EM-176-2023</t>
  </si>
  <si>
    <t>ANTICIPO DE VIÁTICOS POR COMISIÓN A PUERTO BARRIOS, IZABAL EL (LOS) DIA (S) 23 AL 24  DE FEBRERO DEL 2023 CON EL OBJETIVO DE REALIZAR EVALUACIÓN INTEGRAL DEL NIÑO CON EXPEDIENTE CNA-DA-002-2023; SEGÚN NOMBRAMIENTO No. CNA-EM-177-2023</t>
  </si>
  <si>
    <t>ANTICIPO DE VIÁTICOS POR COMISIÓN A PUERTO BARRIOS, IZABAL EL (LOS) DIA (S) 23 AL 24  DE FEBRERO DEL 2023 CON EL OBJETIVO DE REALIZAR EVALUACIÓN INTEGRAL DEL NIÑO CON EXPEDIENTE CNA-DA-002-2023; SEGÚN NOMBRAMIENTO No. CNA-EM-178-2023</t>
  </si>
  <si>
    <t>COMPLEMENTO DE VIÁTICOS POR COMISIÓN A COBÁN, SANTA CRUZ VERAPAZ, SAN PEDRO CARCHÁ, ALTA VERAPAZ EL (LOS) DIA (S) 14 AL 17 DE FEBRERO DEL 2023 CON EL OBJETIVO DE TRANSPORTAR A PERSONAL DE LA SUBCOORDINACIÓN DE ATENCIÓN Y APOYO A LA FAMILIA ADOPTIVA Y EL NIÑO ADOPTADO PARA REALIZAR SEGUIMIENTOS POST ADOPTIVOS A EXPEDIENTES CNA-DA-020-2016, CNA-DA-056-2020, CNA-DA-041-2020, CNA-DA-069-2021, CNA-DA-028-2013; SEGÚN NOMBRAMIENTO No. CNA-SGYT-136-2023</t>
  </si>
  <si>
    <t>VIÁTICOS POR COMISIÓN A GUATEMALA, GUATEMALA EL (LOS) DIA (S) 9 AL 10  DE FEBRERO DEL 2023 CON EL OBJETIVO DE PARTICIPAR EN REUNIÓN DE TRABAJO CON PERSONAL DEL CONSEJO NACIONAL DE ADOPCIONES EN OFICINAS CENTRALES; SEGÚN NOMBRAMIENTO No. CNA-EM-118-2023</t>
  </si>
  <si>
    <t>VIÁTICOS POR COMISIÓN A GUATEMALA, GUATEMALA EL (LOS) DIA (S) 9 AL 10  DE FEBRERO DEL 2023 CON EL OBJETIVO DE PARTICIPAR EN REUNIÓN DE TRABAJO CON PERSONAL DEL CONSEJO NACIONAL DE ADOPCIONES EN OFICINAS CENTRALES; SEGÚN NOMBRAMIENTO No. CNA-EM-116-2023</t>
  </si>
  <si>
    <t>VIÁTICOS POR COMISIÓN A GUATEMALA, GUATEMALA EL (LOS) DIA (S) 9 AL 10  DE FEBRERO DEL 2023 CON EL OBJETIVO DE PARTICIPAR EN REUNIÓN DE TRABAJO CON PERSONAL DEL CONSEJO NACIONAL DE ADOPCIONES EN OFICINAS CENTRALES; SEGÚN NOMBRAMIENTO No. CNA-EM-117-2023</t>
  </si>
  <si>
    <t>VIÁTICOS POR COMISIÓN A GUATEMALA, GUATEMALA EL (LOS) DIA (S) 9 10  DE FEBRERO DEL 2023 CON EL OBJETIVO DE PARTICIPAR EN REUNIÓN DE TRABAJO CON PERSONAL DEL CONSEJO NACIONAL DE ADOPCIONES EN OFICINAS CENTRALES; SEGÚN NOMBRAMIENTO No. CNA-EM-120-2023</t>
  </si>
  <si>
    <t>JENNIFER ALICIA  MARTINEZ CONTRERAS</t>
  </si>
  <si>
    <t>ILEANA ANDREA  ARCHILA VALLE</t>
  </si>
  <si>
    <t>VIÁTICOS POR COMISIÓN A GUATEMALA, GUATEMALA EL (LOS) DIA (S) 9 AL 10  DE FEBRERO DEL 2023 CON EL OBJETIVO DE PARTICIPAR EN REUNIÓN DE TRABAJO CON PERSONAL DEL CONSEJO NACIONAL DE ADOPCIONES EN OFICINAS CENTRALES; SEGÚN NOMBRAMIENTO No. CNA-EM-119-2023</t>
  </si>
  <si>
    <t>VIÁTICOS POR COMISIÓN A CHIMALTENANGO, CHIMALTENANGO EL (LOS) DIA (S) 1  DE FEBRERO DEL 2023 CON EL OBJETIVO DE TRANSPORTAR A PERSONAL DE LA UNIDAD DE ASESORÍA JURÍDICA PARA REALIZAR AUDIENCIA DE SUPERVISIÓN DE HOGARES EN EL JUZGADO DE NIÑEZ Y ADOLESCENCIA DE CHIMALTENANGO; SEGÚN NOMBRAMIENTO No. CNA-SGYT-98-2023</t>
  </si>
  <si>
    <t>VIÁTICOS POR COMISIÓN A QUETZALTENANGO, QUETZALTENANGO EL (LOS) DIA (S) 9  DE FEBRERO DEL 2023 CON EL OBJETIVO DE TRANSPORTAR A PERSONAL DE LA SEDE DE QUETZALTENANGO A LA SEDE CENTRAL GUATEMALA PARA REUNIÓN DE TRABAJO CON TODO EL PERSONAL; SEGÚN NOMBRAMIENTO No. CNA-SGYT-131-2023</t>
  </si>
  <si>
    <t>VIÁTICOS POR COMISIÓN A GUALÁN, ZACAPA EL (LOS) DIA (S) 6  DE FEBRERO DEL 2023 CON EL OBJETIVO DE REALIZAR SEGUIMIENTO POSTADOPTIVO DEL EXPEDIENTE CNA-DA-069-2011 CON SU RESPECTIVO TALLER DE FORTALECIMIENTO; SEGÚN NOMBRAMIENTO No. CNA-UFA-16-2023</t>
  </si>
  <si>
    <t>VIÁTICOS POR COMISIÓN A GUALÁN, ZACAPA EL (LOS) DIA (S) 6  DE FEBRERO DEL 2023 CON EL OBJETIVO DE REALIZAR SEGUIMIENTO POSTADOPTIVO DEL EXPEDIENTE CNA-DA-069-2011 CON SU RESPECTIVO TALLER DE FORTALECIMIENTO; SEGÚN NOMBRAMIENTO No. CNA-UFA-15-2023</t>
  </si>
  <si>
    <t>VIÁTICOS POR COMISIÓN A TIQUISATE ESCUINTLA EL (LOS) DIA (S) 6  DE FEBRERO DEL 2023 CON EL OBJETIVO DE REALIZAR BÚSQUEDA Y LOCALIZACIÓN PARA ORIENTACIÓN DEL EXPEDIENTE CNA-FB-161-2022; SEGÚN NOMBRAMIENTO No. CNA-SUFB-50-2023</t>
  </si>
  <si>
    <t>VIÁTICOS POR COMISIÓN A TIQUISATE ESCUINTLA EL (LOS) DIA (S) 6  DE FEBRERO DEL 2023 CON EL OBJETIVO DE REALIZAR BÚSQUEDA Y LOCALIZACIÓN PARA ORIENTACIÓN DEL EXPEDIENTE CNA-FB-161-2022; SEGÚN NOMBRAMIENTO No. CNA-SUFB-51-2023</t>
  </si>
  <si>
    <t>VIÁTICOS POR COMISIÓN A SUMPANGO, SACATEPÉQUEZ EL (LOS) DIA (S) 6  DE FEBRERO DEL 2023 CON EL OBJETIVO DE TRANSPORTAR A PERSONAL DE LA SUBCOORDINACIÓN DE ATENCIÓN Y APOYO A LA FAMILIA ADOPTIVA Y EL NIÑO ADOPTADO PARA REALIZAR EVALUACIÓN DE SEGUIMIENTO POST ADOPTIVO DE ACUERDO CON EL EXPEDIENTE CNA-DA-071-2018; SEGÚN NOMBRAMIENTO No. CNA-SGYT-109-2023</t>
  </si>
  <si>
    <t>VIÁTICOS POR COMISIÓN A SAN LUCAS SACATEPÉQUEZ, SACATEPÉQUEZ EL (LOS) DIA (S) 6  DE FEBRERO DEL 2023 CON EL OBJETIVO DE REALIZAR PRIMER ENCUENTRO DE LAS NIÑAS CON ADOPTABILIDAD CNA-DA-086-2022 Y CNA-DA-087-2022 Y TOMA DE OPINIÓN DE LA ADOLESCENTE CON ADOPTABILIDAD CNA-DA-016-2022; SEGÚN NOMBRAMIENTO No. CNA-EM-113-2023</t>
  </si>
  <si>
    <t>VIÁTICOS POR COMISIÓN A TOTONICAPÁN, TOTONICAPÁN EL (LOS) DIA (S) 6 AL 7  DE FEBRERO DEL 2023 CON EL OBJETIVO DE TRANSPORTAR A PERSONAL DE DIRECCIÓN GENERAL PARA REUNIÓN DE TRABAJO CON PERSONEROS DEL JUZGADO DE NIÑEZ Y ADOLESCENCIA DE TOTONICAPÁN Y DE LA PROCURADURÍA GENERAL DE LA NACIÓN DE TOTONICAPÁN; SEGÚN NOMBRAMIENTO No. CNA-SGYT-114-2023</t>
  </si>
  <si>
    <t>VIÁTICOS POR COMISIÓN A QUETZALTENANGO, QUETZALTENANGO EL (LOS) DIA (S) 10  DE FEBRERO DEL 2023 CON EL OBJETIVO DE TRANSPORTAR A PERSONAL DE SERVICIOS TÉCNICOS / PROFESIONALES PARA EVACUAR AUDIENCIA 09009-2022-0018 (QUETZALTENANGO) A LAS 8:30 (CNA-DA-021-2022); SEGÚN NOMBRAMIENTO No. CNA-SGYT-125-2023</t>
  </si>
  <si>
    <t>VIÁTICOS POR COMISIÓN A RIO HONDO, ESTANZUELA, ZACAPA EL (LOS) DIA (S) 15 AL 17  DE FEBRERO DEL 2023 CON EL OBJETIVO DE TRANSPORTAR A PERSONAL DE LA UNIDAD DE AUTORIZACIÓN Y CONTROL DE HOGARES DE PROTECCIÓN Y ORGANISMOS INTERNACIONALES PARA REALIZAR SUPERVISIÓN DÍA 15 DE FEBRERO DE 2023 AL HOGAR PARAÍSO INFANTIL CNA-EM-EP050-2009 Y EL DÍA 16 DE FEBRERO DE 2023 AL HOGAR DEPARTAMENTO DE PROTECCIÓN ESPECIAL DE PRIMERA INFANCIA HOGAR PÚBLICO SIN REGISTRO; SEGÚN NOMBRAMIENTO No. CNA-SGYT-144-2023</t>
  </si>
  <si>
    <t>VIÁTICOS POR COMISIÓN A PUERTO BARRIOS, IZABAL EL (LOS) DIA (S) 23 AL 24  DE FEBRERO DEL 2023 CON EL OBJETIVO DE TRANSPORTAR A PERSONAL DE LA SUBCOORDINACIÓN DE ATENCIÓN AL NIÑO PARA REALIZAR EVALUACIÓN INTEGRAL DEL NIÑO CON EXPEDIENTE CNA-DA-002-2023; SEGÚN NOMBRAMIENTO No. CNA-SGYT-176-2023</t>
  </si>
  <si>
    <t>Se incluye en el presente listado el reconocimiento de gastos por servicios prestado a personal contratado bajo el renglón presupuestario 029, correspondiente al mes de febrero 2023</t>
  </si>
  <si>
    <t>RG-L 120</t>
  </si>
  <si>
    <t>FERNANDO ENRIQUE RODRIGUEZ PAZ</t>
  </si>
  <si>
    <t>PARTICIPAR EN REUNIÓN CON SEÑORES JUECES DEL JUZGADO DE LA NIÑEZ DE QUETZALTENANGO, COMO PARTE DE LOS OBJETIVOS DE PLAN DE TRABAJO DE LA DIRECCIÓN DEL CNA</t>
  </si>
  <si>
    <t>RG-L 121</t>
  </si>
  <si>
    <t>ASISTENCIA A REUNIÓN CON LA SEDE DE LA PROCURADURÍA GENERAL DE LA NACIÓN Y EL JUZGADO DE PRIMERA INSTANCIA DE LA NIÑEZ Y ADOLESENCIA EN CONFLICTO CON LA LEY PENAL DEL DEPARTAMENTO DE PETÉN COMO SEGUIMIENTO A PLAN DE TRABAJO DE LA DIRECCIÓN GENERAL</t>
  </si>
  <si>
    <t>RG-L 122</t>
  </si>
  <si>
    <t>ROBERTO ANDRES MELENDRERAS VILLACORTA</t>
  </si>
  <si>
    <t>ASISTIR EN REPRESENTACIÓN DEL CONSEJO NACIONAL DE ADOPCIONES A AUDICIENCIA 09009-2022-0018 (QUETZALTENANGO) A LAS 8:20 (CNA-DA-021-2022)</t>
  </si>
  <si>
    <t>RG-L 123</t>
  </si>
  <si>
    <t>APOYO AL DIRECTOR GENERAL EN LA REUNIÓN DE TRABAJO CON PERSONEROS DEL JUZGADO DE LA NIÑEZ Y ADOLESCENCIA DE TOTONICAPÁN Y DE LA PROCURADURÍA GENERAL DE LA NACIÓN DE TOTONICAPÁN</t>
  </si>
  <si>
    <t>RG-L 124</t>
  </si>
  <si>
    <t>APOYO EN SEGUIMIENTO A CAPACITACIONES DIRIGIDAS AL JUZGADO DE QUETZALTENANGO, CON RESPECTO AL PROCESO DE ADOPCIÓN DE GUATEMALA</t>
  </si>
  <si>
    <t>Vo. Bo. Licda. Esmeralda Guadalupe Tinti Esquit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</si>
</sst>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Q&quot;_-;\-* #,##0.00\ &quot;Q&quot;_-;_-* &quot;-&quot;??\ &quot;Q&quot;_-;_-@_-"/>
    <numFmt numFmtId="165" formatCode="_-[$Q-100A]* #,##0.00_-;\-[$Q-100A]* #,##0.00_-;_-[$Q-100A]* &quot;-&quot;??_-;_-@_-"/>
    <numFmt numFmtId="166" formatCode="&quot;Q&quot;#,##0.00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92">
    <xf numFmtId="0" fontId="0" fillId="0" borderId="0"/>
    <xf numFmtId="0" fontId="15" fillId="0" borderId="0"/>
    <xf numFmtId="0" fontId="14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7" fontId="17" fillId="0" borderId="0" applyFont="0" applyFill="0" applyBorder="0" applyAlignment="0" applyProtection="0"/>
    <xf numFmtId="0" fontId="14" fillId="0" borderId="0"/>
    <xf numFmtId="0" fontId="14" fillId="0" borderId="0"/>
    <xf numFmtId="167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9" xfId="0" applyBorder="1"/>
    <xf numFmtId="165" fontId="0" fillId="0" borderId="10" xfId="0" applyNumberFormat="1" applyBorder="1" applyAlignment="1">
      <alignment vertical="center"/>
    </xf>
    <xf numFmtId="0" fontId="0" fillId="0" borderId="12" xfId="0" applyBorder="1"/>
    <xf numFmtId="0" fontId="0" fillId="0" borderId="11" xfId="0" applyBorder="1"/>
    <xf numFmtId="0" fontId="0" fillId="0" borderId="9" xfId="0" applyBorder="1" applyAlignment="1">
      <alignment wrapText="1"/>
    </xf>
    <xf numFmtId="165" fontId="0" fillId="0" borderId="13" xfId="0" applyNumberForma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1" fillId="0" borderId="0" xfId="0" applyFont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justify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14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justify" vertical="center" wrapText="1"/>
    </xf>
    <xf numFmtId="165" fontId="3" fillId="0" borderId="10" xfId="0" applyNumberFormat="1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1" fillId="0" borderId="0" xfId="0" applyNumberFormat="1" applyFont="1"/>
    <xf numFmtId="0" fontId="8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justify" vertical="center" wrapText="1"/>
    </xf>
    <xf numFmtId="165" fontId="4" fillId="0" borderId="20" xfId="0" applyNumberFormat="1" applyFont="1" applyBorder="1" applyAlignment="1">
      <alignment vertical="center"/>
    </xf>
    <xf numFmtId="0" fontId="7" fillId="2" borderId="21" xfId="0" applyFont="1" applyFill="1" applyBorder="1" applyAlignment="1">
      <alignment vertical="center" wrapText="1"/>
    </xf>
    <xf numFmtId="0" fontId="18" fillId="0" borderId="0" xfId="0" applyFont="1"/>
    <xf numFmtId="14" fontId="7" fillId="2" borderId="18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14" fontId="7" fillId="2" borderId="23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justify" vertical="center" wrapText="1"/>
    </xf>
    <xf numFmtId="165" fontId="3" fillId="0" borderId="5" xfId="0" applyNumberFormat="1" applyFont="1" applyBorder="1" applyAlignment="1">
      <alignment vertical="center"/>
    </xf>
    <xf numFmtId="4" fontId="20" fillId="2" borderId="19" xfId="0" applyNumberFormat="1" applyFont="1" applyFill="1" applyBorder="1" applyAlignment="1">
      <alignment horizontal="justify" vertical="center" wrapText="1"/>
    </xf>
    <xf numFmtId="165" fontId="3" fillId="0" borderId="20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 vertical="center" wrapText="1"/>
    </xf>
    <xf numFmtId="4" fontId="7" fillId="2" borderId="22" xfId="0" applyNumberFormat="1" applyFont="1" applyFill="1" applyBorder="1" applyAlignment="1">
      <alignment horizontal="justify" vertical="center" wrapText="1"/>
    </xf>
    <xf numFmtId="165" fontId="4" fillId="0" borderId="22" xfId="0" applyNumberFormat="1" applyFont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43" fontId="0" fillId="0" borderId="3" xfId="191" applyFont="1" applyBorder="1"/>
    <xf numFmtId="0" fontId="7" fillId="2" borderId="4" xfId="0" applyFont="1" applyFill="1" applyBorder="1" applyAlignment="1">
      <alignment vertical="center" wrapText="1"/>
    </xf>
    <xf numFmtId="43" fontId="0" fillId="0" borderId="5" xfId="191" applyFont="1" applyBorder="1"/>
    <xf numFmtId="0" fontId="8" fillId="2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</cellXfs>
  <cellStyles count="192">
    <cellStyle name="Euro" xfId="16" xr:uid="{84AA4FBE-0411-48D5-ACF9-4E40B8D36130}"/>
    <cellStyle name="Millares" xfId="191" builtinId="3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3" xfId="73" xr:uid="{9F9C2250-EFE6-4F39-8640-DA32D1CF2F75}"/>
    <cellStyle name="Millares 2 2 3 2" xfId="162" xr:uid="{7562D06D-481C-40E7-AEDB-6B38BC965B06}"/>
    <cellStyle name="Millares 2 2 4" xfId="125" xr:uid="{BB5C5009-801D-48BE-B08B-765FF8C9AAA8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3" xfId="74" xr:uid="{8A2D6252-6DC0-4E8F-9283-E0A2C3364157}"/>
    <cellStyle name="Millares 2 3 3 2" xfId="163" xr:uid="{F33F7E02-656E-4873-9461-F844B0C3C0BB}"/>
    <cellStyle name="Millares 2 3 4" xfId="130" xr:uid="{46917628-BDEA-4AA9-A8C4-4FBDE697F81D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5" xfId="72" xr:uid="{0FB8F900-FDC2-44D6-85E1-491FC94E38D0}"/>
    <cellStyle name="Millares 2 5 2" xfId="161" xr:uid="{1F5D99FC-C3C1-4326-A311-B51CF3309C01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3" xfId="76" xr:uid="{AF00A516-80BA-4E6C-95DE-E6B6C585CEAB}"/>
    <cellStyle name="Millares 3 2 2 3 2" xfId="164" xr:uid="{534A23E6-5630-477C-9A5E-53F122B30BEC}"/>
    <cellStyle name="Millares 3 2 2 4" xfId="114" xr:uid="{8DF68DA1-1709-489B-B333-8DB887B811FB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3" xfId="77" xr:uid="{D78D4D83-B98B-4589-8F46-98158AFA998A}"/>
    <cellStyle name="Millares 3 3 3 2" xfId="165" xr:uid="{C0A53473-9F01-404C-98F2-45CE6D2CAB5D}"/>
    <cellStyle name="Millares 3 3 4" xfId="115" xr:uid="{09998CE0-83FD-455D-810E-D9DE0D0A0A80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3" xfId="78" xr:uid="{360A7791-2784-4DB1-AF5E-5B9C43581199}"/>
    <cellStyle name="Millares 3 4 3 2" xfId="166" xr:uid="{8A33BE55-65C6-4993-8385-B725A473EE46}"/>
    <cellStyle name="Millares 3 4 4" xfId="113" xr:uid="{880CD207-DCBD-4CBE-B19D-6061927C37F6}"/>
    <cellStyle name="Millares 4" xfId="10" xr:uid="{4CC78FEF-1895-47D0-AE38-588504325854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3" xfId="117" xr:uid="{EEBBA0E5-5667-4432-B84B-721424C77DE9}"/>
    <cellStyle name="Moneda 2 3" xfId="79" xr:uid="{9F3AB464-021F-48C4-8562-F38001B5161A}"/>
    <cellStyle name="Moneda 2 3 2" xfId="167" xr:uid="{26F826F8-C4BC-457C-BE3E-E945F9B478D0}"/>
    <cellStyle name="Moneda 2 4" xfId="116" xr:uid="{E4A009ED-19A2-4A25-9C52-5C5CB7E64B0F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3" xfId="119" xr:uid="{41532E16-0CFF-4107-97A3-CCBF0D875B0F}"/>
    <cellStyle name="Moneda 3 3" xfId="82" xr:uid="{F2FDAF9F-B021-4F20-9956-ABC9D4A3AB8D}"/>
    <cellStyle name="Moneda 3 3 2" xfId="170" xr:uid="{2B8B6CD6-9B39-468B-85CA-AE0F45BBA917}"/>
    <cellStyle name="Moneda 3 4" xfId="118" xr:uid="{8C8D82C2-D117-4F3A-B745-BB0603260DB5}"/>
    <cellStyle name="Moneda 4" xfId="70" xr:uid="{042C2FFD-88A7-4C7F-ADA3-5E976115DE8D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4" xfId="26" xr:uid="{23605EE9-9462-4438-9148-769B2BB4E74C}"/>
    <cellStyle name="Normal 2 4 2" xfId="54" xr:uid="{5EE69B66-52DA-4BB9-A9E4-41B468610270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5700C47-14D6-47DA-8544-D3C0C6B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59357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view="pageBreakPreview" zoomScale="70" zoomScaleNormal="70" zoomScaleSheetLayoutView="70" zoomScalePageLayoutView="40" workbookViewId="0">
      <selection activeCell="C49" sqref="C49"/>
    </sheetView>
  </sheetViews>
  <sheetFormatPr baseColWidth="10" defaultColWidth="9.140625" defaultRowHeight="15" x14ac:dyDescent="0.25"/>
  <cols>
    <col min="1" max="1" width="13.28515625" customWidth="1"/>
    <col min="2" max="2" width="33.28515625" style="2" customWidth="1"/>
    <col min="3" max="3" width="84.28515625" customWidth="1"/>
    <col min="4" max="4" width="16.140625" style="6" customWidth="1"/>
    <col min="5" max="5" width="13.5703125" bestFit="1" customWidth="1"/>
    <col min="6" max="6" width="14.42578125" bestFit="1" customWidth="1"/>
  </cols>
  <sheetData>
    <row r="1" spans="1:4" ht="15.75" x14ac:dyDescent="0.25">
      <c r="A1" s="70" t="s">
        <v>0</v>
      </c>
      <c r="B1" s="71"/>
      <c r="C1" s="71"/>
      <c r="D1" s="72"/>
    </row>
    <row r="2" spans="1:4" ht="15.75" x14ac:dyDescent="0.25">
      <c r="A2" s="67" t="s">
        <v>1</v>
      </c>
      <c r="B2" s="68"/>
      <c r="C2" s="68"/>
      <c r="D2" s="69"/>
    </row>
    <row r="3" spans="1:4" ht="15.75" x14ac:dyDescent="0.25">
      <c r="A3" s="67" t="s">
        <v>2</v>
      </c>
      <c r="B3" s="68"/>
      <c r="C3" s="68"/>
      <c r="D3" s="69"/>
    </row>
    <row r="4" spans="1:4" x14ac:dyDescent="0.25">
      <c r="A4" s="9"/>
      <c r="D4" s="8"/>
    </row>
    <row r="5" spans="1:4" x14ac:dyDescent="0.25">
      <c r="A5" s="9"/>
      <c r="D5" s="8"/>
    </row>
    <row r="6" spans="1:4" ht="15.75" x14ac:dyDescent="0.25">
      <c r="A6" s="13" t="s">
        <v>3</v>
      </c>
      <c r="D6" s="8"/>
    </row>
    <row r="7" spans="1:4" ht="15.75" x14ac:dyDescent="0.25">
      <c r="A7" s="13" t="s">
        <v>5</v>
      </c>
      <c r="D7" s="8"/>
    </row>
    <row r="8" spans="1:4" ht="15.75" x14ac:dyDescent="0.25">
      <c r="A8" s="13" t="s">
        <v>4</v>
      </c>
      <c r="D8" s="8"/>
    </row>
    <row r="9" spans="1:4" x14ac:dyDescent="0.25">
      <c r="A9" s="9"/>
      <c r="D9" s="8"/>
    </row>
    <row r="10" spans="1:4" ht="15.75" x14ac:dyDescent="0.25">
      <c r="A10" s="64" t="s">
        <v>14</v>
      </c>
      <c r="B10" s="65"/>
      <c r="C10" s="65"/>
      <c r="D10" s="66"/>
    </row>
    <row r="11" spans="1:4" ht="15.75" thickBot="1" x14ac:dyDescent="0.3">
      <c r="A11" s="9"/>
      <c r="D11" s="8"/>
    </row>
    <row r="12" spans="1:4" ht="46.5" customHeight="1" thickBot="1" x14ac:dyDescent="0.3">
      <c r="A12" s="5" t="s">
        <v>6</v>
      </c>
      <c r="B12" s="4" t="s">
        <v>7</v>
      </c>
      <c r="C12" s="5" t="s">
        <v>8</v>
      </c>
      <c r="D12" s="21" t="s">
        <v>10</v>
      </c>
    </row>
    <row r="13" spans="1:4" ht="48" x14ac:dyDescent="0.25">
      <c r="A13" s="17">
        <v>44966</v>
      </c>
      <c r="B13" s="15" t="s">
        <v>29</v>
      </c>
      <c r="C13" s="16" t="s">
        <v>168</v>
      </c>
      <c r="D13" s="20">
        <v>304.01</v>
      </c>
    </row>
    <row r="14" spans="1:4" ht="48" x14ac:dyDescent="0.25">
      <c r="A14" s="17">
        <v>44966</v>
      </c>
      <c r="B14" s="15" t="s">
        <v>30</v>
      </c>
      <c r="C14" s="16" t="s">
        <v>39</v>
      </c>
      <c r="D14" s="19">
        <v>135</v>
      </c>
    </row>
    <row r="15" spans="1:4" ht="36" x14ac:dyDescent="0.25">
      <c r="A15" s="17">
        <v>44966</v>
      </c>
      <c r="B15" s="15" t="s">
        <v>31</v>
      </c>
      <c r="C15" s="16" t="s">
        <v>40</v>
      </c>
      <c r="D15" s="19">
        <v>143</v>
      </c>
    </row>
    <row r="16" spans="1:4" ht="36" x14ac:dyDescent="0.25">
      <c r="A16" s="17">
        <v>44966</v>
      </c>
      <c r="B16" s="15" t="s">
        <v>32</v>
      </c>
      <c r="C16" s="16" t="s">
        <v>41</v>
      </c>
      <c r="D16" s="19">
        <v>60</v>
      </c>
    </row>
    <row r="17" spans="1:4" ht="36" x14ac:dyDescent="0.25">
      <c r="A17" s="17">
        <v>44966</v>
      </c>
      <c r="B17" s="15" t="s">
        <v>33</v>
      </c>
      <c r="C17" s="16" t="s">
        <v>42</v>
      </c>
      <c r="D17" s="19">
        <v>120</v>
      </c>
    </row>
    <row r="18" spans="1:4" ht="36" x14ac:dyDescent="0.25">
      <c r="A18" s="17">
        <v>44966</v>
      </c>
      <c r="B18" s="15" t="s">
        <v>34</v>
      </c>
      <c r="C18" s="16" t="s">
        <v>43</v>
      </c>
      <c r="D18" s="19">
        <v>111</v>
      </c>
    </row>
    <row r="19" spans="1:4" ht="36" x14ac:dyDescent="0.25">
      <c r="A19" s="17">
        <v>44966</v>
      </c>
      <c r="B19" s="15" t="s">
        <v>35</v>
      </c>
      <c r="C19" s="16" t="s">
        <v>44</v>
      </c>
      <c r="D19" s="20">
        <v>127.25</v>
      </c>
    </row>
    <row r="20" spans="1:4" ht="65.25" customHeight="1" x14ac:dyDescent="0.25">
      <c r="A20" s="17">
        <v>44966</v>
      </c>
      <c r="B20" s="15" t="s">
        <v>36</v>
      </c>
      <c r="C20" s="16" t="s">
        <v>45</v>
      </c>
      <c r="D20" s="19">
        <v>115</v>
      </c>
    </row>
    <row r="21" spans="1:4" ht="36" x14ac:dyDescent="0.25">
      <c r="A21" s="17">
        <v>44966</v>
      </c>
      <c r="B21" s="15" t="s">
        <v>37</v>
      </c>
      <c r="C21" s="16" t="s">
        <v>46</v>
      </c>
      <c r="D21" s="19">
        <v>110</v>
      </c>
    </row>
    <row r="22" spans="1:4" ht="36" x14ac:dyDescent="0.25">
      <c r="A22" s="17">
        <v>44966</v>
      </c>
      <c r="B22" s="15" t="s">
        <v>38</v>
      </c>
      <c r="C22" s="16" t="s">
        <v>47</v>
      </c>
      <c r="D22" s="19">
        <v>408</v>
      </c>
    </row>
    <row r="23" spans="1:4" ht="36" x14ac:dyDescent="0.25">
      <c r="A23" s="49">
        <v>44966</v>
      </c>
      <c r="B23" s="50" t="s">
        <v>48</v>
      </c>
      <c r="C23" s="43" t="s">
        <v>50</v>
      </c>
      <c r="D23" s="44">
        <v>408</v>
      </c>
    </row>
    <row r="24" spans="1:4" ht="36" x14ac:dyDescent="0.25">
      <c r="A24" s="49">
        <v>44966</v>
      </c>
      <c r="B24" s="50" t="s">
        <v>49</v>
      </c>
      <c r="C24" s="43" t="s">
        <v>51</v>
      </c>
      <c r="D24" s="44">
        <v>95.25</v>
      </c>
    </row>
    <row r="25" spans="1:4" ht="36" x14ac:dyDescent="0.25">
      <c r="A25" s="49">
        <v>44966</v>
      </c>
      <c r="B25" s="50" t="s">
        <v>52</v>
      </c>
      <c r="C25" s="43" t="s">
        <v>59</v>
      </c>
      <c r="D25" s="44">
        <v>101</v>
      </c>
    </row>
    <row r="26" spans="1:4" ht="48" x14ac:dyDescent="0.25">
      <c r="A26" s="49">
        <v>44966</v>
      </c>
      <c r="B26" s="50" t="s">
        <v>53</v>
      </c>
      <c r="C26" s="43" t="s">
        <v>60</v>
      </c>
      <c r="D26" s="44">
        <v>28</v>
      </c>
    </row>
    <row r="27" spans="1:4" ht="36" x14ac:dyDescent="0.25">
      <c r="A27" s="49">
        <v>44966</v>
      </c>
      <c r="B27" s="50" t="s">
        <v>35</v>
      </c>
      <c r="C27" s="43" t="s">
        <v>61</v>
      </c>
      <c r="D27" s="44">
        <v>112.5</v>
      </c>
    </row>
    <row r="28" spans="1:4" ht="36" x14ac:dyDescent="0.25">
      <c r="A28" s="49">
        <v>44966</v>
      </c>
      <c r="B28" s="50" t="s">
        <v>54</v>
      </c>
      <c r="C28" s="43" t="s">
        <v>62</v>
      </c>
      <c r="D28" s="44">
        <v>122</v>
      </c>
    </row>
    <row r="29" spans="1:4" ht="48" x14ac:dyDescent="0.25">
      <c r="A29" s="49">
        <v>44966</v>
      </c>
      <c r="B29" s="50" t="s">
        <v>29</v>
      </c>
      <c r="C29" s="43" t="s">
        <v>63</v>
      </c>
      <c r="D29" s="44">
        <v>105</v>
      </c>
    </row>
    <row r="30" spans="1:4" x14ac:dyDescent="0.25">
      <c r="A30" s="17"/>
      <c r="B30" s="15"/>
      <c r="C30" s="51" t="s">
        <v>11</v>
      </c>
      <c r="D30" s="52">
        <f>SUM(D13:D29)</f>
        <v>2605.0100000000002</v>
      </c>
    </row>
    <row r="31" spans="1:4" x14ac:dyDescent="0.25">
      <c r="A31" s="49"/>
      <c r="B31" s="50"/>
      <c r="C31" s="53" t="s">
        <v>9</v>
      </c>
      <c r="D31" s="54">
        <f>+D30</f>
        <v>2605.0100000000002</v>
      </c>
    </row>
    <row r="32" spans="1:4" ht="60" x14ac:dyDescent="0.25">
      <c r="A32" s="49">
        <v>44966</v>
      </c>
      <c r="B32" s="50" t="s">
        <v>55</v>
      </c>
      <c r="C32" s="43" t="s">
        <v>64</v>
      </c>
      <c r="D32" s="44">
        <v>135</v>
      </c>
    </row>
    <row r="33" spans="1:4" ht="60" x14ac:dyDescent="0.25">
      <c r="A33" s="49">
        <v>44966</v>
      </c>
      <c r="B33" s="50" t="s">
        <v>56</v>
      </c>
      <c r="C33" s="43" t="s">
        <v>65</v>
      </c>
      <c r="D33" s="44">
        <v>648.20000000000005</v>
      </c>
    </row>
    <row r="34" spans="1:4" ht="48" x14ac:dyDescent="0.25">
      <c r="A34" s="49">
        <v>44966</v>
      </c>
      <c r="B34" s="50" t="s">
        <v>57</v>
      </c>
      <c r="C34" s="43" t="s">
        <v>66</v>
      </c>
      <c r="D34" s="44">
        <v>305</v>
      </c>
    </row>
    <row r="35" spans="1:4" ht="48" x14ac:dyDescent="0.25">
      <c r="A35" s="49">
        <v>44966</v>
      </c>
      <c r="B35" s="50" t="s">
        <v>29</v>
      </c>
      <c r="C35" s="43" t="s">
        <v>67</v>
      </c>
      <c r="D35" s="44">
        <v>124</v>
      </c>
    </row>
    <row r="36" spans="1:4" ht="60" x14ac:dyDescent="0.25">
      <c r="A36" s="49">
        <v>44966</v>
      </c>
      <c r="B36" s="50" t="s">
        <v>29</v>
      </c>
      <c r="C36" s="43" t="s">
        <v>68</v>
      </c>
      <c r="D36" s="44">
        <v>94.9</v>
      </c>
    </row>
    <row r="37" spans="1:4" ht="48" x14ac:dyDescent="0.25">
      <c r="A37" s="49">
        <v>44966</v>
      </c>
      <c r="B37" s="50" t="s">
        <v>29</v>
      </c>
      <c r="C37" s="43" t="s">
        <v>69</v>
      </c>
      <c r="D37" s="44">
        <v>421</v>
      </c>
    </row>
    <row r="38" spans="1:4" ht="36" x14ac:dyDescent="0.25">
      <c r="A38" s="49">
        <v>44966</v>
      </c>
      <c r="B38" s="50" t="s">
        <v>58</v>
      </c>
      <c r="C38" s="43" t="s">
        <v>70</v>
      </c>
      <c r="D38" s="44">
        <v>95</v>
      </c>
    </row>
    <row r="39" spans="1:4" ht="60" x14ac:dyDescent="0.25">
      <c r="A39" s="49">
        <v>44966</v>
      </c>
      <c r="B39" s="50" t="s">
        <v>55</v>
      </c>
      <c r="C39" s="43" t="s">
        <v>76</v>
      </c>
      <c r="D39" s="44">
        <v>32</v>
      </c>
    </row>
    <row r="40" spans="1:4" ht="60" x14ac:dyDescent="0.25">
      <c r="A40" s="49">
        <v>44966</v>
      </c>
      <c r="B40" s="50" t="s">
        <v>29</v>
      </c>
      <c r="C40" s="43" t="s">
        <v>77</v>
      </c>
      <c r="D40" s="44">
        <v>96</v>
      </c>
    </row>
    <row r="41" spans="1:4" ht="48" x14ac:dyDescent="0.25">
      <c r="A41" s="49">
        <v>44966</v>
      </c>
      <c r="B41" s="50" t="s">
        <v>30</v>
      </c>
      <c r="C41" s="43" t="s">
        <v>78</v>
      </c>
      <c r="D41" s="44">
        <v>119</v>
      </c>
    </row>
    <row r="42" spans="1:4" ht="48" x14ac:dyDescent="0.25">
      <c r="A42" s="49">
        <v>44966</v>
      </c>
      <c r="B42" s="50" t="s">
        <v>55</v>
      </c>
      <c r="C42" s="43" t="s">
        <v>79</v>
      </c>
      <c r="D42" s="44">
        <v>46</v>
      </c>
    </row>
    <row r="43" spans="1:4" ht="48" x14ac:dyDescent="0.25">
      <c r="A43" s="49">
        <v>44966</v>
      </c>
      <c r="B43" s="50" t="s">
        <v>29</v>
      </c>
      <c r="C43" s="43" t="s">
        <v>80</v>
      </c>
      <c r="D43" s="44">
        <v>36</v>
      </c>
    </row>
    <row r="44" spans="1:4" ht="60" x14ac:dyDescent="0.25">
      <c r="A44" s="49">
        <v>44966</v>
      </c>
      <c r="B44" s="50" t="s">
        <v>71</v>
      </c>
      <c r="C44" s="43" t="s">
        <v>81</v>
      </c>
      <c r="D44" s="44">
        <v>1344.04</v>
      </c>
    </row>
    <row r="45" spans="1:4" x14ac:dyDescent="0.25">
      <c r="A45" s="17"/>
      <c r="B45" s="15"/>
      <c r="C45" s="51" t="s">
        <v>11</v>
      </c>
      <c r="D45" s="52">
        <f>SUM(D31:D44)</f>
        <v>6101.1500000000005</v>
      </c>
    </row>
    <row r="46" spans="1:4" x14ac:dyDescent="0.25">
      <c r="A46" s="49"/>
      <c r="B46" s="50"/>
      <c r="C46" s="53" t="s">
        <v>9</v>
      </c>
      <c r="D46" s="54">
        <f>+D45</f>
        <v>6101.1500000000005</v>
      </c>
    </row>
    <row r="47" spans="1:4" ht="48" x14ac:dyDescent="0.25">
      <c r="A47" s="17">
        <v>44966</v>
      </c>
      <c r="B47" s="15" t="s">
        <v>72</v>
      </c>
      <c r="C47" s="43" t="s">
        <v>82</v>
      </c>
      <c r="D47" s="44">
        <v>160</v>
      </c>
    </row>
    <row r="48" spans="1:4" s="14" customFormat="1" ht="60" x14ac:dyDescent="0.25">
      <c r="A48" s="47">
        <v>44966</v>
      </c>
      <c r="B48" s="48" t="s">
        <v>71</v>
      </c>
      <c r="C48" s="16" t="s">
        <v>83</v>
      </c>
      <c r="D48" s="19">
        <v>474.2</v>
      </c>
    </row>
    <row r="49" spans="1:4" s="14" customFormat="1" ht="60" x14ac:dyDescent="0.25">
      <c r="A49" s="47">
        <v>44966</v>
      </c>
      <c r="B49" s="48" t="s">
        <v>72</v>
      </c>
      <c r="C49" s="16" t="s">
        <v>83</v>
      </c>
      <c r="D49" s="19">
        <v>123</v>
      </c>
    </row>
    <row r="50" spans="1:4" s="14" customFormat="1" ht="36" x14ac:dyDescent="0.25">
      <c r="A50" s="47">
        <v>44966</v>
      </c>
      <c r="B50" s="48" t="s">
        <v>73</v>
      </c>
      <c r="C50" s="16" t="s">
        <v>84</v>
      </c>
      <c r="D50" s="19">
        <v>92.9</v>
      </c>
    </row>
    <row r="51" spans="1:4" s="14" customFormat="1" ht="36" x14ac:dyDescent="0.25">
      <c r="A51" s="47">
        <v>44966</v>
      </c>
      <c r="B51" s="48" t="s">
        <v>74</v>
      </c>
      <c r="C51" s="16" t="s">
        <v>85</v>
      </c>
      <c r="D51" s="19">
        <v>62.5</v>
      </c>
    </row>
    <row r="52" spans="1:4" s="14" customFormat="1" ht="36" x14ac:dyDescent="0.25">
      <c r="A52" s="47">
        <v>44966</v>
      </c>
      <c r="B52" s="48" t="s">
        <v>75</v>
      </c>
      <c r="C52" s="16" t="s">
        <v>86</v>
      </c>
      <c r="D52" s="19">
        <v>44</v>
      </c>
    </row>
    <row r="53" spans="1:4" s="14" customFormat="1" ht="60" x14ac:dyDescent="0.25">
      <c r="A53" s="47">
        <v>44966</v>
      </c>
      <c r="B53" s="48" t="s">
        <v>87</v>
      </c>
      <c r="C53" s="16" t="s">
        <v>89</v>
      </c>
      <c r="D53" s="19">
        <v>91</v>
      </c>
    </row>
    <row r="54" spans="1:4" s="14" customFormat="1" ht="60" x14ac:dyDescent="0.25">
      <c r="A54" s="47">
        <v>44966</v>
      </c>
      <c r="B54" s="48" t="s">
        <v>74</v>
      </c>
      <c r="C54" s="16" t="s">
        <v>90</v>
      </c>
      <c r="D54" s="19">
        <v>122</v>
      </c>
    </row>
    <row r="55" spans="1:4" s="14" customFormat="1" ht="60" x14ac:dyDescent="0.25">
      <c r="A55" s="47">
        <v>44966</v>
      </c>
      <c r="B55" s="48" t="s">
        <v>75</v>
      </c>
      <c r="C55" s="16" t="s">
        <v>91</v>
      </c>
      <c r="D55" s="19">
        <v>91</v>
      </c>
    </row>
    <row r="56" spans="1:4" s="14" customFormat="1" ht="72" x14ac:dyDescent="0.25">
      <c r="A56" s="47">
        <v>44966</v>
      </c>
      <c r="B56" s="48" t="s">
        <v>29</v>
      </c>
      <c r="C56" s="16" t="s">
        <v>92</v>
      </c>
      <c r="D56" s="19">
        <v>96</v>
      </c>
    </row>
    <row r="57" spans="1:4" s="14" customFormat="1" ht="48" x14ac:dyDescent="0.25">
      <c r="A57" s="47">
        <v>44966</v>
      </c>
      <c r="B57" s="48" t="s">
        <v>88</v>
      </c>
      <c r="C57" s="16" t="s">
        <v>93</v>
      </c>
      <c r="D57" s="19">
        <v>96</v>
      </c>
    </row>
    <row r="58" spans="1:4" s="14" customFormat="1" ht="48" x14ac:dyDescent="0.25">
      <c r="A58" s="47">
        <v>44966</v>
      </c>
      <c r="B58" s="48" t="s">
        <v>55</v>
      </c>
      <c r="C58" s="16" t="s">
        <v>94</v>
      </c>
      <c r="D58" s="19">
        <v>108</v>
      </c>
    </row>
    <row r="59" spans="1:4" s="14" customFormat="1" x14ac:dyDescent="0.25">
      <c r="A59" s="47"/>
      <c r="B59" s="48"/>
      <c r="C59" s="51" t="s">
        <v>11</v>
      </c>
      <c r="D59" s="52">
        <f>SUM(D46:D58)</f>
        <v>7661.75</v>
      </c>
    </row>
    <row r="60" spans="1:4" s="14" customFormat="1" x14ac:dyDescent="0.25">
      <c r="A60" s="47"/>
      <c r="B60" s="48"/>
      <c r="C60" s="51" t="s">
        <v>9</v>
      </c>
      <c r="D60" s="52">
        <f>+D59</f>
        <v>7661.75</v>
      </c>
    </row>
    <row r="61" spans="1:4" s="14" customFormat="1" ht="60" x14ac:dyDescent="0.25">
      <c r="A61" s="47">
        <v>44966</v>
      </c>
      <c r="B61" s="48" t="s">
        <v>29</v>
      </c>
      <c r="C61" s="16" t="s">
        <v>95</v>
      </c>
      <c r="D61" s="19">
        <v>141</v>
      </c>
    </row>
    <row r="62" spans="1:4" s="14" customFormat="1" ht="108" x14ac:dyDescent="0.25">
      <c r="A62" s="47">
        <v>44966</v>
      </c>
      <c r="B62" s="48" t="s">
        <v>53</v>
      </c>
      <c r="C62" s="16" t="s">
        <v>96</v>
      </c>
      <c r="D62" s="19">
        <v>987</v>
      </c>
    </row>
    <row r="63" spans="1:4" s="14" customFormat="1" ht="72" x14ac:dyDescent="0.25">
      <c r="A63" s="47">
        <v>44966</v>
      </c>
      <c r="B63" s="48" t="s">
        <v>29</v>
      </c>
      <c r="C63" s="16" t="s">
        <v>97</v>
      </c>
      <c r="D63" s="19">
        <v>987</v>
      </c>
    </row>
    <row r="64" spans="1:4" s="14" customFormat="1" ht="48" x14ac:dyDescent="0.25">
      <c r="A64" s="47">
        <v>44967</v>
      </c>
      <c r="B64" s="48" t="s">
        <v>98</v>
      </c>
      <c r="C64" s="16" t="s">
        <v>105</v>
      </c>
      <c r="D64" s="19">
        <v>126</v>
      </c>
    </row>
    <row r="65" spans="1:4" s="14" customFormat="1" ht="60" x14ac:dyDescent="0.25">
      <c r="A65" s="47">
        <v>44971</v>
      </c>
      <c r="B65" s="48" t="s">
        <v>48</v>
      </c>
      <c r="C65" s="16" t="s">
        <v>106</v>
      </c>
      <c r="D65" s="19">
        <v>903</v>
      </c>
    </row>
    <row r="66" spans="1:4" s="14" customFormat="1" ht="84" x14ac:dyDescent="0.25">
      <c r="A66" s="47">
        <v>44971</v>
      </c>
      <c r="B66" s="48" t="s">
        <v>99</v>
      </c>
      <c r="C66" s="16" t="s">
        <v>169</v>
      </c>
      <c r="D66" s="19">
        <v>545</v>
      </c>
    </row>
    <row r="67" spans="1:4" s="14" customFormat="1" ht="36" x14ac:dyDescent="0.25">
      <c r="A67" s="47">
        <v>44974</v>
      </c>
      <c r="B67" s="48" t="s">
        <v>100</v>
      </c>
      <c r="C67" s="16" t="s">
        <v>107</v>
      </c>
      <c r="D67" s="19">
        <v>120</v>
      </c>
    </row>
    <row r="68" spans="1:4" s="14" customFormat="1" ht="48" x14ac:dyDescent="0.25">
      <c r="A68" s="47">
        <v>44974</v>
      </c>
      <c r="B68" s="48" t="s">
        <v>101</v>
      </c>
      <c r="C68" s="16" t="s">
        <v>108</v>
      </c>
      <c r="D68" s="19">
        <v>109</v>
      </c>
    </row>
    <row r="69" spans="1:4" s="14" customFormat="1" ht="48" x14ac:dyDescent="0.25">
      <c r="A69" s="47">
        <v>44974</v>
      </c>
      <c r="B69" s="48" t="s">
        <v>100</v>
      </c>
      <c r="C69" s="16" t="s">
        <v>109</v>
      </c>
      <c r="D69" s="19">
        <v>101</v>
      </c>
    </row>
    <row r="70" spans="1:4" s="14" customFormat="1" ht="36" x14ac:dyDescent="0.25">
      <c r="A70" s="47">
        <v>44974</v>
      </c>
      <c r="B70" s="48" t="s">
        <v>102</v>
      </c>
      <c r="C70" s="16" t="s">
        <v>110</v>
      </c>
      <c r="D70" s="19">
        <v>171.5</v>
      </c>
    </row>
    <row r="71" spans="1:4" s="14" customFormat="1" ht="36" x14ac:dyDescent="0.25">
      <c r="A71" s="47">
        <v>44974</v>
      </c>
      <c r="B71" s="48" t="s">
        <v>31</v>
      </c>
      <c r="C71" s="16" t="s">
        <v>111</v>
      </c>
      <c r="D71" s="19">
        <v>141</v>
      </c>
    </row>
    <row r="72" spans="1:4" s="14" customFormat="1" ht="36" x14ac:dyDescent="0.25">
      <c r="A72" s="47">
        <v>44974</v>
      </c>
      <c r="B72" s="48" t="s">
        <v>103</v>
      </c>
      <c r="C72" s="16" t="s">
        <v>112</v>
      </c>
      <c r="D72" s="19">
        <v>136</v>
      </c>
    </row>
    <row r="73" spans="1:4" s="14" customFormat="1" x14ac:dyDescent="0.25">
      <c r="A73" s="47"/>
      <c r="B73" s="48"/>
      <c r="C73" s="51" t="s">
        <v>11</v>
      </c>
      <c r="D73" s="52">
        <f>SUM(D60:D72)</f>
        <v>12129.25</v>
      </c>
    </row>
    <row r="74" spans="1:4" s="14" customFormat="1" x14ac:dyDescent="0.25">
      <c r="A74" s="47"/>
      <c r="B74" s="48"/>
      <c r="C74" s="51" t="s">
        <v>9</v>
      </c>
      <c r="D74" s="52">
        <f>+D73</f>
        <v>12129.25</v>
      </c>
    </row>
    <row r="75" spans="1:4" s="14" customFormat="1" ht="36" x14ac:dyDescent="0.25">
      <c r="A75" s="47">
        <v>44974</v>
      </c>
      <c r="B75" s="48" t="s">
        <v>104</v>
      </c>
      <c r="C75" s="16" t="s">
        <v>113</v>
      </c>
      <c r="D75" s="19">
        <v>141</v>
      </c>
    </row>
    <row r="76" spans="1:4" s="14" customFormat="1" ht="60" x14ac:dyDescent="0.25">
      <c r="A76" s="47">
        <v>44974</v>
      </c>
      <c r="B76" s="48" t="s">
        <v>52</v>
      </c>
      <c r="C76" s="16" t="s">
        <v>114</v>
      </c>
      <c r="D76" s="19">
        <v>48</v>
      </c>
    </row>
    <row r="77" spans="1:4" s="14" customFormat="1" ht="60" x14ac:dyDescent="0.25">
      <c r="A77" s="47">
        <v>44974</v>
      </c>
      <c r="B77" s="48" t="s">
        <v>49</v>
      </c>
      <c r="C77" s="16" t="s">
        <v>115</v>
      </c>
      <c r="D77" s="19">
        <v>60</v>
      </c>
    </row>
    <row r="78" spans="1:4" s="14" customFormat="1" ht="72" x14ac:dyDescent="0.25">
      <c r="A78" s="47">
        <v>44974</v>
      </c>
      <c r="B78" s="48" t="s">
        <v>99</v>
      </c>
      <c r="C78" s="16" t="s">
        <v>116</v>
      </c>
      <c r="D78" s="19">
        <v>78</v>
      </c>
    </row>
    <row r="79" spans="1:4" s="14" customFormat="1" ht="60" x14ac:dyDescent="0.25">
      <c r="A79" s="47">
        <v>44974</v>
      </c>
      <c r="B79" s="48" t="s">
        <v>29</v>
      </c>
      <c r="C79" s="16" t="s">
        <v>120</v>
      </c>
      <c r="D79" s="19">
        <v>444</v>
      </c>
    </row>
    <row r="80" spans="1:4" s="14" customFormat="1" ht="48" x14ac:dyDescent="0.25">
      <c r="A80" s="47">
        <v>44974</v>
      </c>
      <c r="B80" s="48" t="s">
        <v>117</v>
      </c>
      <c r="C80" s="16" t="s">
        <v>121</v>
      </c>
      <c r="D80" s="19">
        <v>134</v>
      </c>
    </row>
    <row r="81" spans="1:4" s="14" customFormat="1" ht="36" x14ac:dyDescent="0.25">
      <c r="A81" s="47">
        <v>44974</v>
      </c>
      <c r="B81" s="48" t="s">
        <v>102</v>
      </c>
      <c r="C81" s="16" t="s">
        <v>122</v>
      </c>
      <c r="D81" s="19">
        <v>164.5</v>
      </c>
    </row>
    <row r="82" spans="1:4" s="14" customFormat="1" ht="60" x14ac:dyDescent="0.25">
      <c r="A82" s="47">
        <v>44974</v>
      </c>
      <c r="B82" s="48" t="s">
        <v>29</v>
      </c>
      <c r="C82" s="16" t="s">
        <v>123</v>
      </c>
      <c r="D82" s="19">
        <v>97</v>
      </c>
    </row>
    <row r="83" spans="1:4" s="14" customFormat="1" ht="72" x14ac:dyDescent="0.25">
      <c r="A83" s="47">
        <v>44974</v>
      </c>
      <c r="B83" s="48" t="s">
        <v>118</v>
      </c>
      <c r="C83" s="16" t="s">
        <v>124</v>
      </c>
      <c r="D83" s="19">
        <v>1407</v>
      </c>
    </row>
    <row r="84" spans="1:4" s="14" customFormat="1" ht="72" x14ac:dyDescent="0.25">
      <c r="A84" s="47">
        <v>44974</v>
      </c>
      <c r="B84" s="48" t="s">
        <v>119</v>
      </c>
      <c r="C84" s="16" t="s">
        <v>125</v>
      </c>
      <c r="D84" s="19">
        <v>1407</v>
      </c>
    </row>
    <row r="85" spans="1:4" s="14" customFormat="1" ht="36" x14ac:dyDescent="0.25">
      <c r="A85" s="47">
        <v>44974</v>
      </c>
      <c r="B85" s="48" t="s">
        <v>55</v>
      </c>
      <c r="C85" s="16" t="s">
        <v>126</v>
      </c>
      <c r="D85" s="19">
        <v>1323</v>
      </c>
    </row>
    <row r="86" spans="1:4" s="14" customFormat="1" ht="60" x14ac:dyDescent="0.25">
      <c r="A86" s="47">
        <v>44977</v>
      </c>
      <c r="B86" s="48" t="s">
        <v>53</v>
      </c>
      <c r="C86" s="16" t="s">
        <v>127</v>
      </c>
      <c r="D86" s="19">
        <v>1407</v>
      </c>
    </row>
    <row r="87" spans="1:4" s="14" customFormat="1" x14ac:dyDescent="0.25">
      <c r="A87" s="47"/>
      <c r="B87" s="48"/>
      <c r="C87" s="51" t="s">
        <v>11</v>
      </c>
      <c r="D87" s="52">
        <f>SUM(D74:D86)</f>
        <v>18839.75</v>
      </c>
    </row>
    <row r="88" spans="1:4" s="14" customFormat="1" x14ac:dyDescent="0.25">
      <c r="A88" s="47"/>
      <c r="B88" s="48"/>
      <c r="C88" s="51" t="s">
        <v>9</v>
      </c>
      <c r="D88" s="52">
        <f>+D87</f>
        <v>18839.75</v>
      </c>
    </row>
    <row r="89" spans="1:4" s="14" customFormat="1" ht="36" x14ac:dyDescent="0.25">
      <c r="A89" s="47">
        <v>44978</v>
      </c>
      <c r="B89" s="48" t="s">
        <v>73</v>
      </c>
      <c r="C89" s="16" t="s">
        <v>131</v>
      </c>
      <c r="D89" s="19">
        <v>134.5</v>
      </c>
    </row>
    <row r="90" spans="1:4" s="14" customFormat="1" ht="48" x14ac:dyDescent="0.25">
      <c r="A90" s="47">
        <v>44978</v>
      </c>
      <c r="B90" s="48" t="s">
        <v>128</v>
      </c>
      <c r="C90" s="16" t="s">
        <v>132</v>
      </c>
      <c r="D90" s="19">
        <v>73.5</v>
      </c>
    </row>
    <row r="91" spans="1:4" s="14" customFormat="1" ht="48" x14ac:dyDescent="0.25">
      <c r="A91" s="47">
        <v>44978</v>
      </c>
      <c r="B91" s="48" t="s">
        <v>101</v>
      </c>
      <c r="C91" s="16" t="s">
        <v>133</v>
      </c>
      <c r="D91" s="19">
        <v>59</v>
      </c>
    </row>
    <row r="92" spans="1:4" s="14" customFormat="1" ht="36" x14ac:dyDescent="0.25">
      <c r="A92" s="47">
        <v>44978</v>
      </c>
      <c r="B92" s="48" t="s">
        <v>49</v>
      </c>
      <c r="C92" s="16" t="s">
        <v>134</v>
      </c>
      <c r="D92" s="19">
        <v>378</v>
      </c>
    </row>
    <row r="93" spans="1:4" s="14" customFormat="1" ht="36" x14ac:dyDescent="0.25">
      <c r="A93" s="47">
        <v>44978</v>
      </c>
      <c r="B93" s="48" t="s">
        <v>49</v>
      </c>
      <c r="C93" s="16" t="s">
        <v>135</v>
      </c>
      <c r="D93" s="19">
        <v>40</v>
      </c>
    </row>
    <row r="94" spans="1:4" s="14" customFormat="1" ht="36" x14ac:dyDescent="0.25">
      <c r="A94" s="47">
        <v>44978</v>
      </c>
      <c r="B94" s="48" t="s">
        <v>52</v>
      </c>
      <c r="C94" s="16" t="s">
        <v>136</v>
      </c>
      <c r="D94" s="19">
        <v>392</v>
      </c>
    </row>
    <row r="95" spans="1:4" s="14" customFormat="1" ht="36" x14ac:dyDescent="0.25">
      <c r="A95" s="47">
        <v>44978</v>
      </c>
      <c r="B95" s="48" t="s">
        <v>52</v>
      </c>
      <c r="C95" s="16" t="s">
        <v>137</v>
      </c>
      <c r="D95" s="19">
        <v>39</v>
      </c>
    </row>
    <row r="96" spans="1:4" s="14" customFormat="1" ht="48" x14ac:dyDescent="0.25">
      <c r="A96" s="47">
        <v>44978</v>
      </c>
      <c r="B96" s="48" t="s">
        <v>129</v>
      </c>
      <c r="C96" s="16" t="s">
        <v>138</v>
      </c>
      <c r="D96" s="19">
        <v>103</v>
      </c>
    </row>
    <row r="97" spans="1:4" s="14" customFormat="1" ht="48" x14ac:dyDescent="0.25">
      <c r="A97" s="47">
        <v>44978</v>
      </c>
      <c r="B97" s="48" t="s">
        <v>130</v>
      </c>
      <c r="C97" s="16" t="s">
        <v>139</v>
      </c>
      <c r="D97" s="19">
        <v>108</v>
      </c>
    </row>
    <row r="98" spans="1:4" s="14" customFormat="1" ht="36" x14ac:dyDescent="0.25">
      <c r="A98" s="47">
        <v>44978</v>
      </c>
      <c r="B98" s="48" t="s">
        <v>31</v>
      </c>
      <c r="C98" s="16" t="s">
        <v>140</v>
      </c>
      <c r="D98" s="19">
        <v>89</v>
      </c>
    </row>
    <row r="99" spans="1:4" s="14" customFormat="1" ht="36" x14ac:dyDescent="0.25">
      <c r="A99" s="47">
        <v>44978</v>
      </c>
      <c r="B99" s="48" t="s">
        <v>129</v>
      </c>
      <c r="C99" s="16" t="s">
        <v>141</v>
      </c>
      <c r="D99" s="19">
        <v>102</v>
      </c>
    </row>
    <row r="100" spans="1:4" s="14" customFormat="1" ht="36" x14ac:dyDescent="0.25">
      <c r="A100" s="47">
        <v>44978</v>
      </c>
      <c r="B100" s="48" t="s">
        <v>130</v>
      </c>
      <c r="C100" s="16" t="s">
        <v>142</v>
      </c>
      <c r="D100" s="19">
        <v>100</v>
      </c>
    </row>
    <row r="101" spans="1:4" s="14" customFormat="1" ht="60" x14ac:dyDescent="0.25">
      <c r="A101" s="47">
        <v>44978</v>
      </c>
      <c r="B101" s="48" t="s">
        <v>55</v>
      </c>
      <c r="C101" s="16" t="s">
        <v>143</v>
      </c>
      <c r="D101" s="19">
        <v>166</v>
      </c>
    </row>
    <row r="102" spans="1:4" s="14" customFormat="1" ht="48" x14ac:dyDescent="0.25">
      <c r="A102" s="47">
        <v>44978</v>
      </c>
      <c r="B102" s="48" t="s">
        <v>88</v>
      </c>
      <c r="C102" s="16" t="s">
        <v>144</v>
      </c>
      <c r="D102" s="19">
        <v>93</v>
      </c>
    </row>
    <row r="103" spans="1:4" s="14" customFormat="1" ht="72" x14ac:dyDescent="0.25">
      <c r="A103" s="47">
        <v>44978</v>
      </c>
      <c r="B103" s="48" t="s">
        <v>145</v>
      </c>
      <c r="C103" s="16" t="s">
        <v>147</v>
      </c>
      <c r="D103" s="19">
        <v>84</v>
      </c>
    </row>
    <row r="104" spans="1:4" s="14" customFormat="1" ht="36" x14ac:dyDescent="0.25">
      <c r="A104" s="47">
        <v>44979</v>
      </c>
      <c r="B104" s="48" t="s">
        <v>101</v>
      </c>
      <c r="C104" s="16" t="s">
        <v>148</v>
      </c>
      <c r="D104" s="19">
        <v>567</v>
      </c>
    </row>
    <row r="105" spans="1:4" s="14" customFormat="1" x14ac:dyDescent="0.25">
      <c r="A105" s="47"/>
      <c r="B105" s="48"/>
      <c r="C105" s="51" t="s">
        <v>11</v>
      </c>
      <c r="D105" s="52">
        <f>SUM(D88:D104)</f>
        <v>21367.75</v>
      </c>
    </row>
    <row r="106" spans="1:4" s="14" customFormat="1" x14ac:dyDescent="0.25">
      <c r="A106" s="47"/>
      <c r="B106" s="48"/>
      <c r="C106" s="51" t="s">
        <v>9</v>
      </c>
      <c r="D106" s="52">
        <f>+D105</f>
        <v>21367.75</v>
      </c>
    </row>
    <row r="107" spans="1:4" s="14" customFormat="1" ht="36" x14ac:dyDescent="0.25">
      <c r="A107" s="47">
        <v>44979</v>
      </c>
      <c r="B107" s="48" t="s">
        <v>30</v>
      </c>
      <c r="C107" s="16" t="s">
        <v>149</v>
      </c>
      <c r="D107" s="19">
        <v>567</v>
      </c>
    </row>
    <row r="108" spans="1:4" s="14" customFormat="1" ht="36" x14ac:dyDescent="0.25">
      <c r="A108" s="47">
        <v>44979</v>
      </c>
      <c r="B108" s="48" t="s">
        <v>54</v>
      </c>
      <c r="C108" s="16" t="s">
        <v>150</v>
      </c>
      <c r="D108" s="19">
        <v>567</v>
      </c>
    </row>
    <row r="109" spans="1:4" s="14" customFormat="1" ht="48" x14ac:dyDescent="0.25">
      <c r="A109" s="47">
        <v>44979</v>
      </c>
      <c r="B109" s="48" t="s">
        <v>29</v>
      </c>
      <c r="C109" s="16" t="s">
        <v>170</v>
      </c>
      <c r="D109" s="19">
        <v>522</v>
      </c>
    </row>
    <row r="110" spans="1:4" s="14" customFormat="1" ht="72" x14ac:dyDescent="0.25">
      <c r="A110" s="47">
        <v>44979</v>
      </c>
      <c r="B110" s="48" t="s">
        <v>29</v>
      </c>
      <c r="C110" s="16" t="s">
        <v>151</v>
      </c>
      <c r="D110" s="19">
        <v>203.75</v>
      </c>
    </row>
    <row r="111" spans="1:4" s="14" customFormat="1" ht="48" x14ac:dyDescent="0.25">
      <c r="A111" s="47">
        <v>44979</v>
      </c>
      <c r="B111" s="48" t="s">
        <v>71</v>
      </c>
      <c r="C111" s="16" t="s">
        <v>152</v>
      </c>
      <c r="D111" s="19">
        <v>249</v>
      </c>
    </row>
    <row r="112" spans="1:4" s="14" customFormat="1" ht="48" x14ac:dyDescent="0.25">
      <c r="A112" s="47">
        <v>44979</v>
      </c>
      <c r="B112" s="48" t="s">
        <v>72</v>
      </c>
      <c r="C112" s="16" t="s">
        <v>153</v>
      </c>
      <c r="D112" s="19">
        <v>210</v>
      </c>
    </row>
    <row r="113" spans="1:5" s="14" customFormat="1" ht="48" x14ac:dyDescent="0.25">
      <c r="A113" s="47">
        <v>44979</v>
      </c>
      <c r="B113" s="48" t="s">
        <v>56</v>
      </c>
      <c r="C113" s="16" t="s">
        <v>154</v>
      </c>
      <c r="D113" s="19">
        <v>249</v>
      </c>
    </row>
    <row r="114" spans="1:5" s="14" customFormat="1" ht="48" x14ac:dyDescent="0.25">
      <c r="A114" s="47">
        <v>44979</v>
      </c>
      <c r="B114" s="48" t="s">
        <v>146</v>
      </c>
      <c r="C114" s="16" t="s">
        <v>155</v>
      </c>
      <c r="D114" s="19">
        <v>253</v>
      </c>
    </row>
    <row r="115" spans="1:5" s="14" customFormat="1" ht="48" x14ac:dyDescent="0.25">
      <c r="A115" s="47">
        <v>44979</v>
      </c>
      <c r="B115" s="48" t="s">
        <v>57</v>
      </c>
      <c r="C115" s="16" t="s">
        <v>158</v>
      </c>
      <c r="D115" s="19">
        <v>210</v>
      </c>
    </row>
    <row r="116" spans="1:5" s="14" customFormat="1" ht="48" x14ac:dyDescent="0.25">
      <c r="A116" s="47">
        <v>44979</v>
      </c>
      <c r="B116" s="48" t="s">
        <v>53</v>
      </c>
      <c r="C116" s="16" t="s">
        <v>159</v>
      </c>
      <c r="D116" s="19">
        <v>52</v>
      </c>
    </row>
    <row r="117" spans="1:5" s="14" customFormat="1" ht="48" x14ac:dyDescent="0.25">
      <c r="A117" s="47">
        <v>44979</v>
      </c>
      <c r="B117" s="48" t="s">
        <v>53</v>
      </c>
      <c r="C117" s="16" t="s">
        <v>160</v>
      </c>
      <c r="D117" s="19">
        <v>70</v>
      </c>
    </row>
    <row r="118" spans="1:5" s="14" customFormat="1" ht="36" x14ac:dyDescent="0.25">
      <c r="A118" s="47">
        <v>44979</v>
      </c>
      <c r="B118" s="48" t="s">
        <v>156</v>
      </c>
      <c r="C118" s="16" t="s">
        <v>161</v>
      </c>
      <c r="D118" s="19">
        <v>97</v>
      </c>
    </row>
    <row r="119" spans="1:5" s="14" customFormat="1" ht="36" x14ac:dyDescent="0.25">
      <c r="A119" s="47">
        <v>44979</v>
      </c>
      <c r="B119" s="48" t="s">
        <v>157</v>
      </c>
      <c r="C119" s="16" t="s">
        <v>162</v>
      </c>
      <c r="D119" s="19">
        <v>98</v>
      </c>
    </row>
    <row r="120" spans="1:5" s="14" customFormat="1" ht="36" x14ac:dyDescent="0.25">
      <c r="A120" s="47">
        <v>44979</v>
      </c>
      <c r="B120" s="48" t="s">
        <v>34</v>
      </c>
      <c r="C120" s="16" t="s">
        <v>163</v>
      </c>
      <c r="D120" s="19">
        <v>78</v>
      </c>
    </row>
    <row r="121" spans="1:5" s="14" customFormat="1" ht="36" x14ac:dyDescent="0.25">
      <c r="A121" s="47">
        <v>44979</v>
      </c>
      <c r="B121" s="48" t="s">
        <v>35</v>
      </c>
      <c r="C121" s="16" t="s">
        <v>164</v>
      </c>
      <c r="D121" s="19">
        <v>116.5</v>
      </c>
    </row>
    <row r="122" spans="1:5" s="14" customFormat="1" x14ac:dyDescent="0.25">
      <c r="A122" s="47"/>
      <c r="B122" s="48"/>
      <c r="C122" s="51" t="s">
        <v>11</v>
      </c>
      <c r="D122" s="52">
        <f>SUM(D106:D121)</f>
        <v>24910</v>
      </c>
    </row>
    <row r="123" spans="1:5" s="14" customFormat="1" x14ac:dyDescent="0.25">
      <c r="A123" s="47"/>
      <c r="B123" s="48"/>
      <c r="C123" s="51" t="s">
        <v>9</v>
      </c>
      <c r="D123" s="52">
        <f>+D122</f>
        <v>24910</v>
      </c>
    </row>
    <row r="124" spans="1:5" s="14" customFormat="1" ht="60" x14ac:dyDescent="0.25">
      <c r="A124" s="47">
        <v>44979</v>
      </c>
      <c r="B124" s="48" t="s">
        <v>55</v>
      </c>
      <c r="C124" s="16" t="s">
        <v>165</v>
      </c>
      <c r="D124" s="19">
        <v>47</v>
      </c>
    </row>
    <row r="125" spans="1:5" s="14" customFormat="1" ht="48" x14ac:dyDescent="0.25">
      <c r="A125" s="47">
        <v>44979</v>
      </c>
      <c r="B125" s="48" t="s">
        <v>30</v>
      </c>
      <c r="C125" s="16" t="s">
        <v>166</v>
      </c>
      <c r="D125" s="19">
        <v>78</v>
      </c>
    </row>
    <row r="126" spans="1:5" s="14" customFormat="1" ht="60" x14ac:dyDescent="0.25">
      <c r="A126" s="47">
        <v>44979</v>
      </c>
      <c r="B126" s="48" t="s">
        <v>53</v>
      </c>
      <c r="C126" s="16" t="s">
        <v>167</v>
      </c>
      <c r="D126" s="19">
        <v>402</v>
      </c>
    </row>
    <row r="127" spans="1:5" s="14" customFormat="1" ht="15.75" thickBot="1" x14ac:dyDescent="0.3">
      <c r="A127" s="28"/>
      <c r="B127" s="18"/>
      <c r="C127" s="29" t="s">
        <v>12</v>
      </c>
      <c r="D127" s="22">
        <f>SUM(D123:D126)</f>
        <v>25437</v>
      </c>
      <c r="E127" s="39"/>
    </row>
    <row r="128" spans="1:5" s="14" customFormat="1" ht="27.75" customHeight="1" x14ac:dyDescent="0.25">
      <c r="A128" s="25"/>
      <c r="B128" s="24"/>
      <c r="C128" s="26"/>
      <c r="D128" s="27"/>
    </row>
    <row r="129" spans="1:9" x14ac:dyDescent="0.25">
      <c r="A129" s="9" t="s">
        <v>28</v>
      </c>
      <c r="D129" s="8"/>
    </row>
    <row r="130" spans="1:9" ht="15.75" thickBot="1" x14ac:dyDescent="0.3">
      <c r="A130" s="10"/>
      <c r="B130" s="11"/>
      <c r="C130" s="7"/>
      <c r="D130" s="12"/>
    </row>
    <row r="135" spans="1:9" x14ac:dyDescent="0.25">
      <c r="A135" s="30" t="s">
        <v>18</v>
      </c>
      <c r="B135" s="31"/>
      <c r="C135" s="31"/>
      <c r="D135" s="32"/>
      <c r="E135" s="3"/>
      <c r="I135" s="6"/>
    </row>
    <row r="136" spans="1:9" x14ac:dyDescent="0.25">
      <c r="A136" s="63" t="s">
        <v>22</v>
      </c>
      <c r="B136" s="63"/>
      <c r="C136" s="31"/>
      <c r="D136" s="32"/>
      <c r="E136" s="23"/>
      <c r="I136" s="6"/>
    </row>
    <row r="137" spans="1:9" x14ac:dyDescent="0.25">
      <c r="A137" s="74" t="s">
        <v>26</v>
      </c>
      <c r="B137" s="74"/>
      <c r="C137" s="38"/>
      <c r="D137" s="33"/>
      <c r="E137" s="23"/>
      <c r="I137" s="6"/>
    </row>
    <row r="138" spans="1:9" x14ac:dyDescent="0.25">
      <c r="A138" s="73"/>
      <c r="B138" s="73"/>
      <c r="C138" s="73"/>
      <c r="D138" s="35"/>
      <c r="E138" s="23"/>
      <c r="I138" s="6"/>
    </row>
    <row r="139" spans="1:9" ht="15" customHeight="1" x14ac:dyDescent="0.25">
      <c r="A139" s="34"/>
      <c r="B139" s="36"/>
      <c r="C139" s="75" t="s">
        <v>27</v>
      </c>
      <c r="D139" s="75"/>
      <c r="E139" s="3"/>
      <c r="H139" s="23"/>
      <c r="I139" s="23"/>
    </row>
    <row r="140" spans="1:9" x14ac:dyDescent="0.25">
      <c r="A140" s="37"/>
      <c r="C140" s="63" t="s">
        <v>24</v>
      </c>
      <c r="D140" s="63"/>
      <c r="E140" s="3"/>
      <c r="H140" s="23"/>
      <c r="I140" s="23"/>
    </row>
    <row r="141" spans="1:9" x14ac:dyDescent="0.25">
      <c r="A141" s="23"/>
      <c r="B141" s="23"/>
      <c r="C141" s="23"/>
      <c r="D141" s="23"/>
    </row>
    <row r="144" spans="1:9" x14ac:dyDescent="0.25">
      <c r="A144" t="s">
        <v>15</v>
      </c>
    </row>
    <row r="145" spans="1:2" x14ac:dyDescent="0.25">
      <c r="A145" t="s">
        <v>16</v>
      </c>
    </row>
    <row r="146" spans="1:2" x14ac:dyDescent="0.25">
      <c r="A146" t="s">
        <v>17</v>
      </c>
    </row>
    <row r="148" spans="1:2" ht="300" x14ac:dyDescent="0.25">
      <c r="A148" s="23" t="s">
        <v>13</v>
      </c>
      <c r="B148" s="23"/>
    </row>
    <row r="149" spans="1:2" x14ac:dyDescent="0.25">
      <c r="A149" s="23"/>
      <c r="B149" s="23"/>
    </row>
  </sheetData>
  <mergeCells count="9">
    <mergeCell ref="C140:D140"/>
    <mergeCell ref="A10:D10"/>
    <mergeCell ref="A3:D3"/>
    <mergeCell ref="A2:D2"/>
    <mergeCell ref="A1:D1"/>
    <mergeCell ref="A138:C138"/>
    <mergeCell ref="A136:B136"/>
    <mergeCell ref="A137:B137"/>
    <mergeCell ref="C139:D139"/>
  </mergeCells>
  <printOptions horizontalCentered="1"/>
  <pageMargins left="0.31496062992125984" right="0.11811023622047245" top="0.74803149606299213" bottom="0.35433070866141736" header="0.31496062992125984" footer="0.11811023622047245"/>
  <pageSetup scale="56" orientation="landscape" r:id="rId1"/>
  <headerFooter>
    <oddFooter>Página &amp;P</oddFooter>
  </headerFooter>
  <rowBreaks count="8" manualBreakCount="8">
    <brk id="30" max="4" man="1"/>
    <brk id="45" max="4" man="1"/>
    <brk id="59" max="4" man="1"/>
    <brk id="73" max="4" man="1"/>
    <brk id="87" max="4" man="1"/>
    <brk id="105" max="4" man="1"/>
    <brk id="122" max="4" man="1"/>
    <brk id="134" min="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O31"/>
  <sheetViews>
    <sheetView view="pageBreakPreview" zoomScaleNormal="100" zoomScaleSheetLayoutView="100" workbookViewId="0">
      <selection activeCell="C23" sqref="C23"/>
    </sheetView>
  </sheetViews>
  <sheetFormatPr baseColWidth="10" defaultColWidth="9.140625" defaultRowHeight="15" x14ac:dyDescent="0.25"/>
  <cols>
    <col min="1" max="1" width="10.42578125" customWidth="1"/>
    <col min="2" max="2" width="30.28515625" style="2" customWidth="1"/>
    <col min="3" max="3" width="68.28515625" customWidth="1"/>
    <col min="4" max="4" width="13.5703125" customWidth="1"/>
    <col min="5" max="5" width="13.85546875" style="3" customWidth="1"/>
  </cols>
  <sheetData>
    <row r="1" spans="1:15" ht="15.75" x14ac:dyDescent="0.25">
      <c r="A1" s="70" t="s">
        <v>0</v>
      </c>
      <c r="B1" s="71"/>
      <c r="C1" s="71"/>
      <c r="D1" s="72"/>
      <c r="E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67" t="s">
        <v>1</v>
      </c>
      <c r="B2" s="68"/>
      <c r="C2" s="68"/>
      <c r="D2" s="69"/>
      <c r="E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67" t="s">
        <v>2</v>
      </c>
      <c r="B3" s="68"/>
      <c r="C3" s="68"/>
      <c r="D3" s="69"/>
      <c r="E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9"/>
      <c r="D4" s="8"/>
      <c r="E4"/>
    </row>
    <row r="5" spans="1:15" x14ac:dyDescent="0.25">
      <c r="A5" s="9"/>
      <c r="D5" s="8"/>
      <c r="E5"/>
    </row>
    <row r="6" spans="1:15" ht="15.75" x14ac:dyDescent="0.25">
      <c r="A6" s="13" t="s">
        <v>3</v>
      </c>
      <c r="D6" s="8"/>
      <c r="E6"/>
    </row>
    <row r="7" spans="1:15" ht="15.75" x14ac:dyDescent="0.25">
      <c r="A7" s="13" t="s">
        <v>5</v>
      </c>
      <c r="D7" s="8"/>
      <c r="E7"/>
    </row>
    <row r="8" spans="1:15" ht="15.75" x14ac:dyDescent="0.25">
      <c r="A8" s="13" t="s">
        <v>4</v>
      </c>
      <c r="D8" s="8"/>
      <c r="E8"/>
    </row>
    <row r="9" spans="1:15" x14ac:dyDescent="0.25">
      <c r="A9" s="9"/>
      <c r="D9" s="8"/>
      <c r="E9"/>
    </row>
    <row r="10" spans="1:15" ht="15.75" x14ac:dyDescent="0.25">
      <c r="A10" s="64" t="s">
        <v>19</v>
      </c>
      <c r="B10" s="65"/>
      <c r="C10" s="65"/>
      <c r="D10" s="66"/>
      <c r="E10"/>
    </row>
    <row r="11" spans="1:15" ht="15.75" thickBot="1" x14ac:dyDescent="0.3">
      <c r="A11" s="41"/>
      <c r="D11" s="8"/>
      <c r="E11"/>
    </row>
    <row r="12" spans="1:15" ht="26.25" thickBot="1" x14ac:dyDescent="0.3">
      <c r="A12" s="55" t="s">
        <v>20</v>
      </c>
      <c r="B12" s="42" t="s">
        <v>21</v>
      </c>
      <c r="C12" s="5" t="s">
        <v>8</v>
      </c>
      <c r="D12" s="21" t="s">
        <v>10</v>
      </c>
      <c r="E12"/>
    </row>
    <row r="13" spans="1:15" ht="38.25" x14ac:dyDescent="0.25">
      <c r="A13" s="59" t="s">
        <v>172</v>
      </c>
      <c r="B13" s="57" t="s">
        <v>173</v>
      </c>
      <c r="C13" s="58" t="s">
        <v>174</v>
      </c>
      <c r="D13" s="60">
        <v>63</v>
      </c>
      <c r="E13"/>
    </row>
    <row r="14" spans="1:15" ht="51" x14ac:dyDescent="0.25">
      <c r="A14" s="61" t="s">
        <v>175</v>
      </c>
      <c r="B14" s="16" t="s">
        <v>173</v>
      </c>
      <c r="C14" s="56" t="s">
        <v>176</v>
      </c>
      <c r="D14" s="62">
        <v>177</v>
      </c>
      <c r="E14"/>
    </row>
    <row r="15" spans="1:15" ht="25.5" x14ac:dyDescent="0.25">
      <c r="A15" s="61" t="s">
        <v>177</v>
      </c>
      <c r="B15" s="16" t="s">
        <v>178</v>
      </c>
      <c r="C15" s="56" t="s">
        <v>179</v>
      </c>
      <c r="D15" s="62">
        <v>294.51</v>
      </c>
      <c r="E15"/>
    </row>
    <row r="16" spans="1:15" ht="38.25" x14ac:dyDescent="0.25">
      <c r="A16" s="61" t="s">
        <v>180</v>
      </c>
      <c r="B16" s="16" t="s">
        <v>173</v>
      </c>
      <c r="C16" s="56" t="s">
        <v>181</v>
      </c>
      <c r="D16" s="62">
        <v>352</v>
      </c>
      <c r="E16"/>
    </row>
    <row r="17" spans="1:5" ht="25.5" x14ac:dyDescent="0.25">
      <c r="A17" s="61" t="s">
        <v>182</v>
      </c>
      <c r="B17" s="16" t="s">
        <v>173</v>
      </c>
      <c r="C17" s="56" t="s">
        <v>183</v>
      </c>
      <c r="D17" s="62">
        <v>298.01</v>
      </c>
      <c r="E17"/>
    </row>
    <row r="18" spans="1:5" ht="15" customHeight="1" thickBot="1" x14ac:dyDescent="0.3">
      <c r="A18" s="28"/>
      <c r="B18" s="45"/>
      <c r="C18" s="29" t="s">
        <v>12</v>
      </c>
      <c r="D18" s="22">
        <f>SUM(D13:D17)</f>
        <v>1184.52</v>
      </c>
      <c r="E18" s="39"/>
    </row>
    <row r="19" spans="1:5" ht="35.25" customHeight="1" x14ac:dyDescent="0.25">
      <c r="A19" s="76" t="s">
        <v>171</v>
      </c>
      <c r="B19" s="77"/>
      <c r="C19" s="77"/>
      <c r="D19" s="78"/>
      <c r="E19"/>
    </row>
    <row r="20" spans="1:5" ht="15.75" thickBot="1" x14ac:dyDescent="0.3">
      <c r="A20" s="10"/>
      <c r="B20" s="11"/>
      <c r="C20" s="7"/>
      <c r="D20" s="12"/>
      <c r="E20"/>
    </row>
    <row r="21" spans="1:5" x14ac:dyDescent="0.25">
      <c r="D21" s="6"/>
      <c r="E21"/>
    </row>
    <row r="22" spans="1:5" x14ac:dyDescent="0.25">
      <c r="D22" s="6"/>
      <c r="E22"/>
    </row>
    <row r="23" spans="1:5" x14ac:dyDescent="0.25">
      <c r="D23" s="6"/>
      <c r="E23"/>
    </row>
    <row r="24" spans="1:5" ht="15" customHeight="1" x14ac:dyDescent="0.25">
      <c r="A24" s="30" t="s">
        <v>18</v>
      </c>
      <c r="B24" s="31"/>
      <c r="C24" s="31"/>
      <c r="D24" s="32"/>
    </row>
    <row r="25" spans="1:5" x14ac:dyDescent="0.25">
      <c r="A25" s="63" t="s">
        <v>22</v>
      </c>
      <c r="B25" s="63"/>
      <c r="C25" s="31"/>
      <c r="D25" s="32"/>
      <c r="E25" s="23"/>
    </row>
    <row r="26" spans="1:5" x14ac:dyDescent="0.25">
      <c r="A26" s="74" t="s">
        <v>23</v>
      </c>
      <c r="B26" s="74"/>
      <c r="C26" s="40" t="s">
        <v>184</v>
      </c>
      <c r="D26" s="33"/>
      <c r="E26" s="23"/>
    </row>
    <row r="27" spans="1:5" x14ac:dyDescent="0.25">
      <c r="A27" s="38"/>
      <c r="B27" s="38"/>
      <c r="C27" s="40" t="s">
        <v>24</v>
      </c>
      <c r="D27" s="35"/>
      <c r="E27" s="23"/>
    </row>
    <row r="28" spans="1:5" x14ac:dyDescent="0.25">
      <c r="A28" s="46" t="s">
        <v>15</v>
      </c>
      <c r="D28" s="6"/>
      <c r="E28"/>
    </row>
    <row r="29" spans="1:5" x14ac:dyDescent="0.25">
      <c r="A29" s="46" t="s">
        <v>16</v>
      </c>
      <c r="D29" s="6"/>
      <c r="E29"/>
    </row>
    <row r="30" spans="1:5" x14ac:dyDescent="0.25">
      <c r="A30" s="46" t="s">
        <v>25</v>
      </c>
      <c r="E30"/>
    </row>
    <row r="31" spans="1:5" x14ac:dyDescent="0.25">
      <c r="D31" s="6"/>
      <c r="E31"/>
    </row>
  </sheetData>
  <mergeCells count="7">
    <mergeCell ref="A25:B25"/>
    <mergeCell ref="A26:B26"/>
    <mergeCell ref="A1:D1"/>
    <mergeCell ref="A2:D2"/>
    <mergeCell ref="A3:D3"/>
    <mergeCell ref="A10:D10"/>
    <mergeCell ref="A19:D19"/>
  </mergeCells>
  <pageMargins left="1.692913385826771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Viaticos interior</vt:lpstr>
      <vt:lpstr>Gastos 029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2023-03-14T15:05:28Z</dcterms:modified>
</cp:coreProperties>
</file>