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0" documentId="13_ncr:1_{31B3C8E5-3FB1-4CB6-8449-904561FC2E51}" xr6:coauthVersionLast="47" xr6:coauthVersionMax="47" xr10:uidLastSave="{00000000-0000-0000-0000-000000000000}"/>
  <bookViews>
    <workbookView xWindow="-120" yWindow="480" windowWidth="20730" windowHeight="11160" xr2:uid="{00000000-000D-0000-FFFF-FFFF00000000}"/>
  </bookViews>
  <sheets>
    <sheet name=" Viaticos interior" sheetId="1" r:id="rId1"/>
    <sheet name="Gastos 029" sheetId="11" r:id="rId2"/>
  </sheets>
  <definedNames>
    <definedName name="_xlnm.Print_Area" localSheetId="0">' Viaticos interior'!$A$1:$D$84</definedName>
    <definedName name="_xlnm.Print_Area" localSheetId="1">'Gastos 029'!$A$1:$D$30</definedName>
    <definedName name="_xlnm.Print_Titles" localSheetId="0">' Viaticos interior'!$1:$13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6" i="1" l="1"/>
  <c r="D41" i="1"/>
  <c r="D40" i="1"/>
  <c r="D16" i="11" l="1"/>
</calcChain>
</file>

<file path=xl/sharedStrings.xml><?xml version="1.0" encoding="utf-8"?>
<sst xmlns="http://schemas.openxmlformats.org/spreadsheetml/2006/main" count="150" uniqueCount="113">
  <si>
    <t xml:space="preserve">CONSEJO NACIONAL DE ADOPCIONES </t>
  </si>
  <si>
    <t>UNIDAD DE ADMINISTRACIÓN FINANCIERA</t>
  </si>
  <si>
    <t>UNIDAD DE TESORERÍA</t>
  </si>
  <si>
    <t>LEY DE ACCESO A LA INFORMACIÓN PÚBLICA</t>
  </si>
  <si>
    <t>LISTADO DE VIAJES NACIONALES E INTERNACIONALES FINANCIADOS CON FONDOS PÚBLICOS</t>
  </si>
  <si>
    <t>ARTÍCULO 10, NUMERAL 12, LEY DE ACCESO A LA INFORMACIÓN PÚBLICA</t>
  </si>
  <si>
    <t>FECHA</t>
  </si>
  <si>
    <t>NOMBRE DEL COMISIONADO</t>
  </si>
  <si>
    <t>DESCRIPCIÓN</t>
  </si>
  <si>
    <t>VIÁTICOS ASIGNADOS</t>
  </si>
  <si>
    <t>TOTAL</t>
  </si>
  <si>
    <t>PAGO DE VIÁTICOS AL INTERIOR</t>
  </si>
  <si>
    <t>Art. 10 No. 12 LEY DE ACCESO A LA INFORMACION PUBLICA</t>
  </si>
  <si>
    <t xml:space="preserve">Listado de viajes nacionales e internacionales autorizados por los sujetos obligados y que son financiados con fondos públicos, ya sea para funcionarios públicos o </t>
  </si>
  <si>
    <t>HECHO POR:</t>
  </si>
  <si>
    <t>DOCUMENTO</t>
  </si>
  <si>
    <t>NOMBRE DEL CONTRATISTA</t>
  </si>
  <si>
    <t xml:space="preserve">Jefe de Tesorería </t>
  </si>
  <si>
    <r>
      <t xml:space="preserve">para cualquier otra persona, incluyendo </t>
    </r>
    <r>
      <rPr>
        <b/>
        <sz val="8"/>
        <color theme="1"/>
        <rFont val="Calibri"/>
        <family val="2"/>
        <scheme val="minor"/>
      </rPr>
      <t>objetivos de los viajes, personal autorizado a viajar, destino y costos,</t>
    </r>
    <r>
      <rPr>
        <sz val="8"/>
        <color theme="1"/>
        <rFont val="Calibri"/>
        <family val="2"/>
        <scheme val="minor"/>
      </rPr>
      <t xml:space="preserve"> tanto de boletos aéreos como de viáticos.</t>
    </r>
  </si>
  <si>
    <t>Jefe de Tesorería</t>
  </si>
  <si>
    <t xml:space="preserve">Observación: </t>
  </si>
  <si>
    <t>Lic. José Pedro Montenegro Santos</t>
  </si>
  <si>
    <t>Coordinador de Administración Financiera</t>
  </si>
  <si>
    <t xml:space="preserve">                          Vo.Bo.</t>
  </si>
  <si>
    <t xml:space="preserve">                                     Vo.Bo.</t>
  </si>
  <si>
    <t>VAN</t>
  </si>
  <si>
    <t>VIENEN</t>
  </si>
  <si>
    <t>Lic. Jonnathan David Osorio Ovando</t>
  </si>
  <si>
    <t>Listado de viajes nacionales e internacionales autorizados por los sujetos obligados y que son financiados con fondos públicos, ya sea para funcionarios públicos o  para cualquier otra persona, incluyendo objetivos de los viajes, personal autorizado a viajar, destino y costos, tanto de boletos aéreos como de viáticos.</t>
  </si>
  <si>
    <t>BAYRON BILLY  LOPEZ DE LEON</t>
  </si>
  <si>
    <t>GUILLERMO   ESPAÑA MONTES DE OCA</t>
  </si>
  <si>
    <t>JUAN JOSE  SANCHEZ TEJEDA</t>
  </si>
  <si>
    <t>CARMEN MARIA  CORRALES VALENZUELA</t>
  </si>
  <si>
    <t>JULIA ELISA  SIGUENZA RUIZ</t>
  </si>
  <si>
    <t>ANA CARMELA  VASQUEZ CABRERA</t>
  </si>
  <si>
    <t>ANA MARIA  PEREZ CARRANZA</t>
  </si>
  <si>
    <t>MANUEL ROBERTO  SANCHEZ RAVANALES</t>
  </si>
  <si>
    <t>SILVIA ANTONIETA  BATRES AGUILAR</t>
  </si>
  <si>
    <t>MABELIN LISSETH  SILVA SANDOVAL</t>
  </si>
  <si>
    <t>CARLOS ENRIQUE  SAC ESTACUY</t>
  </si>
  <si>
    <t>MELVIN RODOLFO  VASQUEZ OSORIO</t>
  </si>
  <si>
    <t>PAGO DE RECONOCIMIENTO DE GASTOS POR SERVICIOS PRESTADOS A PERSONAL 029</t>
  </si>
  <si>
    <t>EDITH ALICIA  ERAZO BAUTISTA DE LEIVA</t>
  </si>
  <si>
    <t>ERICK SAMUEL  PARRILLA MOLINA</t>
  </si>
  <si>
    <t>ELSA SUSANA  MORALES ARIAS</t>
  </si>
  <si>
    <t>MIRNA JEANETH  YUPE AQUIL</t>
  </si>
  <si>
    <t>DIANA LUCRECIA  PEREZ AMAYA</t>
  </si>
  <si>
    <t>SEPTIEMBRE 2024</t>
  </si>
  <si>
    <t>ALMA JULIETA  ROSALES ORELLANA</t>
  </si>
  <si>
    <t>VIÁTICOS POR COMISIÓN A SAN MARCOS, RETALHULEHU EL (LOS) DIA (S) 7 AL 7  DE AGOSTO DEL 2024 CON EL OBJETIVO DE TALLER INFORMATIVO DIRIGIDO AL MP, MUNICIPALIDAD, FISCALIA, EXPEDIENTE CNA-FB-066-2024; SEGÚN NOMBRAMIENTO No. CNA-SUFB-358-2024</t>
  </si>
  <si>
    <t>LUISA FERNANDA  LOPEZ MONZON</t>
  </si>
  <si>
    <t>VIÁTICOS POR COMISIÓN A SAN MARCOS, RETALHULEHU EL (LOS) DIA (S) 7 AL 7  DE AGOSTO DEL 2024 CON EL OBJETIVO DE TALLER INFORMATIVO DIRIGIDO AL MP, MUNICIPALIDAD, FISCALIA, EXPEDIENTE CNA-FB-066-2024; SEGÚN NOMBRAMIENTO No. CNA-SUFB-357-2024</t>
  </si>
  <si>
    <t>VIÁTICOS POR COMISIÓN A RETALHULEHU, RETALHULEU EL (LOS) DIA (S) 20 AL 21  DE AGOSTO DEL 2024 CON EL OBJETIVO DE SUPERVISION AL HOGAR INFATILES, S.O.S ; SEGÚN NOMBRAMIENTO No. SACHP01213-2024</t>
  </si>
  <si>
    <t>VIÁTICOS POR COMISIÓN A SUCHITEPEQUE, MAZATENANGO EL (LOS) DIA (S) 28 AL 28  DE AGOSTO DEL 2024 CON EL OBJETIVO DE ORIENTACIÓN A PROGENITORES ORDEN DE JUEZ EXPEDIENTE CNA-FB-151-2024; SEGÚN NOMBRAMIENTO No. CNA-SUFB-398-2024</t>
  </si>
  <si>
    <t>NANCY PAOLA  JUAREZ BATZ</t>
  </si>
  <si>
    <t>VIÁTICOS POR COMISIÓN A IZABAL, PUERTO BARRIOS EL (LOS) DIA (S)  CON EL OBJETIVO DE TRABAJAR EN PROYECTO DE LA ADOLESCENTE EXPEDIENTE CNA-DA-060-2020; SEGÚN NOMBRAMIENTO No. CNA-CEM-551-2024</t>
  </si>
  <si>
    <t>VIÁTICOS POR COMISIÓN A SACATEPEQUEZ, CIUDAD VIEJA EL (LOS) DIA (S)  CON EL OBJETIVO DE BUSQUEDA PARA ORIENTACIÓN A MADRE CNAFB-145-2024; SEGÚN NOMBRAMIENTO No. CNA-SUFB-341-2024</t>
  </si>
  <si>
    <t>VIÁTICOS POR COMISIÓN A QUETZALTENANGO, QUETZALTENANGO EL (LOS) DIA (S)  CON EL OBJETIVO DE EVALUACION DE CONVIVENCIA DEL NNA EXPEDIENTE CNA-DA-120-2023; SEGÚN NOMBRAMIENTO No. CNA-CEM-563-2024</t>
  </si>
  <si>
    <t>VIÁTICOS POR COMISIÓN A QUETZALTENANGO, QUETZALTENANGO EL (LOS) DIA (S)  CON EL OBJETIVO DE EVALUACION DE CONVIVENCIA DEL NNA EXPEDIENTE CNA-DA-120-2023; SEGÚN NOMBRAMIENTO No. CNA-CEM-564-2024</t>
  </si>
  <si>
    <t>VIÁTICOS POR COMISIÓN A IZABAL, PUERTO BARRIOS EL (LOS) DIA (S)  CON EL OBJETIVO DE TRABAJAR EL PROYECTO DE VIDA A FAVRO DE LA ADOLSCENTE CON EXPEDIENTE CNA-DA-060-2020; SEGÚN NOMBRAMIENTO No. CNA-CEM-550-2024</t>
  </si>
  <si>
    <t>VIÁTICOS POR COMISIÓN A QUETZALTENANGO, QUETZALTENAGNO EL (LOS) DIA (S)  CON EL OBJETIVO DE TRASLADO DE PERSONAL; SEGÚN NOMBRAMIENTO No. CNA-SGYT-660-2024</t>
  </si>
  <si>
    <t>VIÁTICOS POR COMISIÓN A SACATEPEQUEZ, SUMPANGO,  EL (LOS) DIA (S)  CON EL OBJETIVO DE SUPERVISION AL HOGAR MADRE ANNA VITIELLO CNA-EM-EP048-2009-B; SEGÚN NOMBRAMIENTO No. SACHP01158-2024</t>
  </si>
  <si>
    <t>VIÁTICOS POR COMISIÓN A SACATEPEQUEZ, SUMPANGO,  EL (LOS) DIA (S)  CON EL OBJETIVO DE SUPERVISION AL HOGAR MADRE ANNA VITIELLO CNA-EM-EP048-2009-B; SEGÚN NOMBRAMIENTO No. SACHP01159-2024</t>
  </si>
  <si>
    <t>DIANA JUDITH  LOBOS REYES</t>
  </si>
  <si>
    <t>VIÁTICOS POR COMISIÓN A SACATEPEQUEZ, SAN LUCAS SACATEPEQUEZ EL (LOS) DIA (S)  CON EL OBJETIVO DE SUPERVISION AL HOGAR AMOR DE PATRICIA CNA-EMP-EP008-2010; SEGÚN NOMBRAMIENTO No. SACHP01166-2024</t>
  </si>
  <si>
    <t>VIÁTICOS POR COMISIÓN A SACATEPEQUEZ, SAN LUCAS SACATEPEQUEZ EL (LOS) DIA (S)  CON EL OBJETIVO DE SUPERVISION AL HOGAR AMOR DE PATRICIA CNA-EMP-EP008-2010; SEGÚN NOMBRAMIENTO No. SACHP01168-2024</t>
  </si>
  <si>
    <t>VIÁTICOS POR COMISIÓN A SACATEPEQUEZ, SAN LUCAS SACATEPEQUEZ EL (LOS) DIA (S)  CON EL OBJETIVO DE SUPERVISION AL HOGAR AMOR DE PATRICIA CNA-EMP-EP008-2010; SEGÚN NOMBRAMIENTO No. SACHP01167-2024</t>
  </si>
  <si>
    <t>LUIS LENIN  MORALES CHAVEZ</t>
  </si>
  <si>
    <t>VIÁTICOS POR COMISIÓN A SACATEPEQUEZ, SUMPANGO,  EL (LOS) DIA (S)  CON EL OBJETIVO DE TRASLADO DE PERSONAL DE CNA DE SACHP01 PARA SUPERVISION DE HOGAR; SEGÚN NOMBRAMIENTO No. CNA-SGYT-669-2024</t>
  </si>
  <si>
    <t>VIÁTICOS POR COMISIÓN A SACATEPEQUEZ, SAN LUCAS SACATEPEQUEZ EL (LOS) DIA (S)  CON EL OBJETIVO DE TRASLADO DE PROFESIONALES DEL CNA PARA REALIZAR SUPERVISION DEL HOGAR; SEGÚN NOMBRAMIENTO No. CNA-SGYT-673-2024</t>
  </si>
  <si>
    <t>VIÁTICOS POR COMISIÓN A CHIMALTENANGO, SACATEPEQUEZ EL (LOS) DIA (S)  CON EL OBJETIVO DE TOMA DE FOTOGRAFIAS PALMARES Y PLANTARES DE NNA Y PRIMER ABORDAJE A MADRE ADOLSCENTE; SEGÚN NOMBRAMIENTO No. CNA-SUFB-362-2024</t>
  </si>
  <si>
    <t>VIÁTICOS POR COMISIÓN A CHIMALTENANGO, SACATEPEQUEZ EL (LOS) DIA (S)  CON EL OBJETIVO DE TRASLADO DE PERSONAL DE SUBF DEL CAN PARA TOMA DE FOTOGRAFIAS; SEGÚN NOMBRAMIENTO No. CNA-SGYT-675-2024</t>
  </si>
  <si>
    <t>CRISTINA ELIZABETH  PERNILLO ARGUETA</t>
  </si>
  <si>
    <t>VIÁTICOS POR COMISIÓN A ESCUINTLA, ESCUINTLA EL (LOS) DIA (S)  CON EL OBJETIVO DE BUSQUEDA PARA ORIENTACIÓN DE PROGENITORA EXPEDIENTE CNA-120-2024; SEGÚN NOMBRAMIENTO No. CNA-SUFB-355-2024</t>
  </si>
  <si>
    <t>VIÁTICOS POR COMISIÓN A ESCUINTLA, ESCUINTLA EL (LOS) DIA (S)  CON EL OBJETIVO DE BUSQUEDA PARA ORIENTACIÓN DE PROGENITORA EXPEDIENTE CNA-120-2024; SEGÚN NOMBRAMIENTO No. CNA-SUFB-356-2024</t>
  </si>
  <si>
    <t>HECTOR AUGUSTO  DIONICIO GODINEZ</t>
  </si>
  <si>
    <t>VIÁTICOS POR COMISIÓN A ESCUINTLA, ESCUINTLA EL (LOS) DIA (S)  CON EL OBJETIVO DE BUSQUEDA PARA ORIENTACIÓN DE PROGENITORA EXPEDIENTE CNA-120-2024; SEGÚN NOMBRAMIENTO No. CNA-SUFB-363-2024</t>
  </si>
  <si>
    <t>VIÁTICOS POR COMISIÓN A ESCUINTLA, ESCUINTLA EL (LOS) DIA (S)  CON EL OBJETIVO DE BUSQUEDA PARA ORIENTACIÓN DE PROGENITORA EXPEDIENTE CNA-120-2024; SEGÚN NOMBRAMIENTO No. CNA-SGYT-677-2024</t>
  </si>
  <si>
    <t>ANA LUCRECIA  MORENO TIJERINO</t>
  </si>
  <si>
    <t>VIÁTICOS POR COMISIÓN A QUETZALTENANGO, QUETZALTENANGO EL (LOS) DIA (S)  CON EL OBJETIVO DE EVALUACION INTEGRAL DE LOS NNA CON EXPEDIENTES CNADA-063-2024, CNA-DA-064-2024 CNA-DA-056-2024; SEGÚN NOMBRAMIENTO No. CNA-CEM-586-2024</t>
  </si>
  <si>
    <t>VIÁTICOS POR COMISIÓN A QUETZALTENANGO, QUETZALTENANGO EL (LOS) DIA (S)  CON EL OBJETIVO DE EVALUACION INTEGRAL DE LOS EXPEDIENTES CNA-DA-063-2024, CNA-DA-064-2024; SEGÚN NOMBRAMIENTO No. CNA-CEM-585-2024</t>
  </si>
  <si>
    <t>VIÁTICOS POR COMISIÓN A SACATEPEQUEZ, ANTIGUA GUATEMALA EL (LOS) DIA (S)  CON EL OBJETIVO DE SUPERVISION AL HOGAR ALBUERTE HERMANO PEDRO; SEGÚN NOMBRAMIENTO No. SACHP01176-2024</t>
  </si>
  <si>
    <t>VIÁTICOS POR COMISIÓN A SACATEPEQUEZ, ANTIGUA GUATEMALA EL (LOS) DIA (S)  CON EL OBJETIVO DE SUPERVISION AL HOGAR ALBUERTE HERMANO PEDRO EXP CNA-EM-EP007-2020; SEGÚN NOMBRAMIENTO No. SACHP01175-2024</t>
  </si>
  <si>
    <t>VIÁTICOS POR COMISIÓN A QUETZALTENANGO, QUETZALTENANGO EL (LOS) DIA (S)  CON EL OBJETIVO DE EVALUACION INTEGRAL DE LOS NNA CON EXPEDIENTES CNA-DA-063-2024; CNA-DA-064-2024; SEGÚN NOMBRAMIENTO No. CNA-CEM-587-2024</t>
  </si>
  <si>
    <t>VIÁTICOS POR COMISIÓN A CHIMALTENANGO, CHIMALTENANGO EL (LOS) DIA (S)  CON EL OBJETIVO DE PRIMER ENCUENTRO DE LOS NIÑOS CON EXPEDIENTE CNA-DA-065-2023; SEGÚN NOMBRAMIENTO No. CNA-SGYT-682-2024</t>
  </si>
  <si>
    <t>VIÁTICOS POR COMISIÓN A ZACAPA, RIO HONDO EL (LOS) DIA (S)  CON EL OBJETIVO DE REALIZAR EVALUACIÓN INTEGRAL DE LA NIÑA CNA-DA-068-2024; SEGÚN NOMBRAMIENTO No. CNA-CEM-608-2024</t>
  </si>
  <si>
    <t>VIÁTICOS POR COMISIÓN A ZACAPA, RIO HONDO EL (LOS) DIA (S)  CON EL OBJETIVO DE REALIZAR EVALUACIÓN INTEGRAL DE LA NIÑA CNA-DA-068-2024; SEGÚN NOMBRAMIENTO No. CNA-CEM-607-2024</t>
  </si>
  <si>
    <t>VIÁTICOS POR COMISIÓN A SACATEPEQUEZ, SANTIAGO SACATEPEQUEZ EL (LOS) DIA (S)  CON EL OBJETIVO DE TALLER INFORMATIVO A PERSONAL DE SALUD; SEGÚN NOMBRAMIENTO No. CNA-SUFB-371-2024</t>
  </si>
  <si>
    <t>VIÁTICOS POR COMISIÓN A CHIMALTENANGO, CHIMALTENANGO EL (LOS) DIA (S)  CON EL OBJETIVO DE BUSQUEDA PARA ORIENTACIÓN PROGENITORA, EXPEDIENTE CNA-FB-022-2024 Y TALLER INFORMATIVO A PERSONAL DE SALUD; SEGÚN NOMBRAMIENTO No. CNA-SUFB-366-2024</t>
  </si>
  <si>
    <t>VIÁTICOS POR COMISIÓN A SACATEPEQUE, ANTIGUA GUATEMALA EL (LOS) DIA (S)  CON EL OBJETIVO DE SUPERVISION AL HOGAR CASA DESTINO CNA-EM-EP011-2008; SEGÚN NOMBRAMIENTO No. SACHP01190-2024</t>
  </si>
  <si>
    <t>VIÁTICOS POR COMISIÓN A JALAPA, MONJAS FINCA EL YALU EL (LOS) DIA (S)  CON EL OBJETIVO DE PRIMER ENCUENTRO DE LA NIÑA EXPEDIENTE CNA-DA-046-2024; SEGÚN NOMBRAMIENTO No. CNA-CEM-601-2024</t>
  </si>
  <si>
    <t>VIÁTICOS POR COMISIÓN A ALTA VERAPAZ, COBAN EL (LOS) DIA (S)  CON EL OBJETIVO DE TRASLADO DE PERSONAL; SEGÚN NOMBRAMIENTO No. CNA-SGYT-698-2024</t>
  </si>
  <si>
    <t>VIÁTICOS POR COMISIÓN A ALTA VERAPAZ, COBAN EL (LOS) DIA (S)  CON EL OBJETIVO DE BUSQUEDA DE ORIGENES DE CNA-BO-003-2022; SEGÚN NOMBRAMIENTO No. CNA-SUFB-372-2024</t>
  </si>
  <si>
    <t>VIÁTICOS POR COMISIÓN A SACATEPEQUEZ, SANTA LUCIA MILPAS ALTAS EL (LOS) DIA (S)  CON EL OBJETIVO DE SEPERVISION AL HOGAR TESOROS DE DIOS EXPEDIENTE CNA-EM-EP002-20213; SEGÚN NOMBRAMIENTO No. SACHP01188-2024</t>
  </si>
  <si>
    <t>VIÁTICOS POR COMISIÓN A SACATEPEQUE, SANTA LUCIA MILPAS ALTAS EL (LOS) DIA (S)  CON EL OBJETIVO DE SEPERVISION AL HOGAR TESOROS DE DIOS EXPEDIENTE CNA-EM-EP002-20213; SEGÚN NOMBRAMIENTO No. SACHP01187-2024</t>
  </si>
  <si>
    <t>VIÁTICOS POR COMISIÓN A SACATEPEQUEZ, ANTIGUA GUATEMALA EL (LOS) DIA (S)  CON EL OBJETIVO DE SUPERVISION AL HOGAR CNA-EM-EP002-2013 Y CNA-EM-EP011-2008; SEGÚN NOMBRAMIENTO No. CNA-SGYT-697-2024</t>
  </si>
  <si>
    <t>VIÁTICOS POR COMISIÓN A QUETZALTENANGO, LA ESPERANZA EL (LOS) DIA (S)  CON EL OBJETIVO DE REALIZAR LA EVALUACIÓN CNA-DA-047-2024; SEGÚN NOMBRAMIENTO No. CNA-CEM-604-2024</t>
  </si>
  <si>
    <t>VIÁTICOS POR COMISIÓN A QUETZALTENANGO, LA ESPERANZA EL (LOS) DIA (S)  CON EL OBJETIVO DE REALIZAR LA EVALUACIÓN CNA-DA-047-2024; SEGÚN NOMBRAMIENTO No. CNA-CEM-605-2024</t>
  </si>
  <si>
    <t>ALVARO ANTONIO  LOBOS PEREZ</t>
  </si>
  <si>
    <t>VIÁTICOS POR COMISIÓN A CHIMALTENANGO, SACATEPEQUEZ EL (LOS) DIA (S)  CON EL OBJETIVO DE BUSQUEDA PARA ORIENTACIÓN DE PROGENITORA EXPEDIENTE CNA-FB-022-2024; SEGÚN NOMBRAMIENTO No. CNA-SGYT-703-2024</t>
  </si>
  <si>
    <t>VIÁTICOS POR COMISIÓN A CHIMALTENANGO, CHIMALTENANGO EL (LOS) DIA (S)  CON EL OBJETIVO DE BUSQUEDA PARJA ORIENTACIÓN DE EXPEDIENTE CNA-FB-022-2024 TALLER INFORMATIVO A PERSONAL DE SALUD; SEGÚN NOMBRAMIENTO No. CNA-SUFB-368-2024</t>
  </si>
  <si>
    <t>VIÁTICOS POR COMISIÓN A QUETZALTENANGO, LA ESPERANZA EL (LOS) DIA (S)  CON EL OBJETIVO DE EVALUACION DE CONVIVENCIA CON ADOPTABILIDAD CNA-DA-022-2024; SEGÚN NOMBRAMIENTO No. CNA-CEM-614-2024</t>
  </si>
  <si>
    <t>VIÁTICOS POR COMISIÓN A QUETZALTENANGO EL (LOS) DIA (S)  CON EL OBJETIVO DE EVALUACION DE CONVIVENCIA CON NIÑA DE ADOPATBILIDAD CNA-DA-022-2024; SEGÚN NOMBRAMIENTO No. CNA-CEM-613-2024</t>
  </si>
  <si>
    <t>VIÁTICOS POR COMISIÓN A QUETZALTENANGO,LA ESPERANZA EL (LOS) DIA (S)  CON EL OBJETIVO DE REALIZAR LA EVALUACIÓN DE CONVIVENCIA CNA-DA-022-2024; SEGÚN NOMBRAMIENTO No. CNA-SGYT-707-2024</t>
  </si>
  <si>
    <t>DULCE MARIA QUIROA MORALES</t>
  </si>
  <si>
    <t>VIÁTICOS POR COMISIÓN A SACATEPEQUEZ, SAN LUCAS SACATEPEQUEZ EL (LOS) DIA (S)  CON EL OBJETIVO DE SUPERVISION AL HOGAR AMOR DE PATRICIA CNA-EM-EP008-2010; SEGÚN NOMBRAMIENTO No. SACHP01165-2024</t>
  </si>
  <si>
    <t>VIÁTICOS POR COMISIÓN A GUATEMALA, QUETZALTENANGO EL (LOS) DIA (S)  CON EL OBJETIVO DE TRASLADO DE PERSONAL; SEGÚN NOMBRAMIENTO No. CNA-SGYT-727-2024</t>
  </si>
  <si>
    <t>ANDREA CAROLINA  VALDEZ PETZZAROZZI</t>
  </si>
  <si>
    <t>VIÁTICOS POR COMISIÓN A JALAPA, JALAPA EL (LOS) DIA (S)  CON EL OBJETIVO DE COMPARECER EN AUDIENCIA DE CONOCIMINETO DE ECHOS DENTRO DE CARPETA 21006-2023-01893; SEGÚN NOMBRAMIENTO No. SACHP01201-2024</t>
  </si>
  <si>
    <t>Se incluye en el presente listado los viáticos pagados en el interior de la República de Guatemala, correspondiente al mes de Septiembre 2024</t>
  </si>
  <si>
    <t>RG-L 1184</t>
  </si>
  <si>
    <t>KARYN IRASEMA ANELU CANO</t>
  </si>
  <si>
    <t>REALIZACIÓN DE VIDEO DE NIÑOS EN ADOPCIO PRIORITARIA, AL DEPARTAMENTO DE ZACAPA DEL 25/7/2024 AL 26/7/2024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</si>
</sst>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&quot;Q&quot;_-;\-* #,##0.00\ &quot;Q&quot;_-;_-* &quot;-&quot;??\ &quot;Q&quot;_-;_-@_-"/>
    <numFmt numFmtId="165" formatCode="_-[$Q-100A]* #,##0.00_-;\-[$Q-100A]* #,##0.00_-;_-[$Q-100A]* &quot;-&quot;??_-;_-@_-"/>
    <numFmt numFmtId="166" formatCode="&quot;Q&quot;#,##0.00"/>
    <numFmt numFmtId="167" formatCode="_-* #,##0.00\ _€_-;\-* #,##0.00\ _€_-;_-* &quot;-&quot;??\ _€_-;_-@_-"/>
    <numFmt numFmtId="168" formatCode="_-* #,##0.00\ _Q_-;\-* #,##0.00\ _Q_-;_-* &quot;-&quot;??\ _Q_-;_-@_-"/>
    <numFmt numFmtId="169" formatCode="_([$€-2]* #,##0.00_);_([$€-2]* \(#,##0.00\);_([$€-2]* &quot;-&quot;??_)"/>
    <numFmt numFmtId="170" formatCode="#,##0.00\ _Q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1"/>
      <name val="Century Gothic"/>
      <family val="2"/>
    </font>
    <font>
      <sz val="8"/>
      <color theme="1"/>
      <name val="Century Gothic"/>
      <family val="2"/>
    </font>
    <font>
      <sz val="10"/>
      <color indexed="56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sz val="9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01">
    <xf numFmtId="0" fontId="0" fillId="0" borderId="0"/>
    <xf numFmtId="0" fontId="12" fillId="0" borderId="0"/>
    <xf numFmtId="0" fontId="11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1" fillId="0" borderId="0"/>
    <xf numFmtId="167" fontId="14" fillId="0" borderId="0" applyFont="0" applyFill="0" applyBorder="0" applyAlignment="0" applyProtection="0"/>
    <xf numFmtId="0" fontId="11" fillId="0" borderId="0"/>
    <xf numFmtId="0" fontId="11" fillId="0" borderId="0"/>
    <xf numFmtId="167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9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4" fillId="0" borderId="0" applyFont="0" applyFill="0" applyBorder="0" applyAlignment="0" applyProtection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43" fontId="1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1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3" fillId="0" borderId="0" applyFont="0" applyFill="0" applyBorder="0" applyAlignment="0" applyProtection="0"/>
    <xf numFmtId="0" fontId="11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43" fontId="14" fillId="0" borderId="0" applyFont="0" applyFill="0" applyBorder="0" applyAlignment="0" applyProtection="0"/>
    <xf numFmtId="0" fontId="12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0" fontId="0" fillId="0" borderId="8" xfId="0" applyBorder="1"/>
    <xf numFmtId="165" fontId="0" fillId="0" borderId="9" xfId="0" applyNumberFormat="1" applyBorder="1" applyAlignment="1">
      <alignment vertical="center"/>
    </xf>
    <xf numFmtId="0" fontId="0" fillId="0" borderId="11" xfId="0" applyBorder="1"/>
    <xf numFmtId="0" fontId="0" fillId="0" borderId="10" xfId="0" applyBorder="1"/>
    <xf numFmtId="0" fontId="0" fillId="0" borderId="8" xfId="0" applyBorder="1" applyAlignment="1">
      <alignment wrapText="1"/>
    </xf>
    <xf numFmtId="165" fontId="0" fillId="0" borderId="12" xfId="0" applyNumberFormat="1" applyBorder="1" applyAlignment="1">
      <alignment vertical="center"/>
    </xf>
    <xf numFmtId="0" fontId="5" fillId="0" borderId="11" xfId="0" applyFont="1" applyBorder="1" applyAlignment="1">
      <alignment horizontal="left"/>
    </xf>
    <xf numFmtId="0" fontId="1" fillId="0" borderId="0" xfId="0" applyFont="1"/>
    <xf numFmtId="0" fontId="0" fillId="0" borderId="0" xfId="0" applyAlignment="1">
      <alignment horizontal="left" vertical="center" wrapText="1"/>
    </xf>
    <xf numFmtId="14" fontId="4" fillId="0" borderId="11" xfId="0" applyNumberFormat="1" applyFont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166" fontId="8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top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11" xfId="0" applyBorder="1" applyAlignment="1">
      <alignment horizontal="left"/>
    </xf>
    <xf numFmtId="0" fontId="15" fillId="0" borderId="0" xfId="0" applyFont="1"/>
    <xf numFmtId="0" fontId="6" fillId="2" borderId="17" xfId="0" applyFont="1" applyFill="1" applyBorder="1" applyAlignment="1">
      <alignment vertical="center" wrapText="1"/>
    </xf>
    <xf numFmtId="4" fontId="4" fillId="0" borderId="17" xfId="0" applyNumberFormat="1" applyFont="1" applyBorder="1" applyAlignment="1">
      <alignment horizontal="center" vertical="center" wrapText="1"/>
    </xf>
    <xf numFmtId="165" fontId="3" fillId="0" borderId="18" xfId="0" applyNumberFormat="1" applyFont="1" applyBorder="1" applyAlignment="1">
      <alignment vertical="center"/>
    </xf>
    <xf numFmtId="14" fontId="4" fillId="0" borderId="16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4" fontId="4" fillId="0" borderId="0" xfId="0" applyNumberFormat="1" applyFont="1" applyAlignment="1">
      <alignment horizontal="justify" vertical="center" wrapText="1"/>
    </xf>
    <xf numFmtId="0" fontId="7" fillId="2" borderId="0" xfId="0" applyFont="1" applyFill="1" applyAlignment="1">
      <alignment horizontal="left"/>
    </xf>
    <xf numFmtId="14" fontId="0" fillId="0" borderId="11" xfId="0" applyNumberFormat="1" applyBorder="1"/>
    <xf numFmtId="14" fontId="5" fillId="0" borderId="11" xfId="0" applyNumberFormat="1" applyFont="1" applyBorder="1" applyAlignment="1">
      <alignment horizontal="left"/>
    </xf>
    <xf numFmtId="14" fontId="1" fillId="0" borderId="2" xfId="0" applyNumberFormat="1" applyFont="1" applyBorder="1" applyAlignment="1">
      <alignment horizontal="center" vertical="center"/>
    </xf>
    <xf numFmtId="14" fontId="0" fillId="0" borderId="10" xfId="0" applyNumberFormat="1" applyBorder="1"/>
    <xf numFmtId="14" fontId="0" fillId="0" borderId="0" xfId="0" applyNumberFormat="1"/>
    <xf numFmtId="14" fontId="7" fillId="2" borderId="0" xfId="0" applyNumberFormat="1" applyFont="1" applyFill="1"/>
    <xf numFmtId="14" fontId="7" fillId="2" borderId="0" xfId="0" applyNumberFormat="1" applyFont="1" applyFill="1" applyAlignment="1">
      <alignment horizontal="center" vertical="center"/>
    </xf>
    <xf numFmtId="14" fontId="0" fillId="0" borderId="0" xfId="0" applyNumberFormat="1" applyAlignment="1">
      <alignment horizontal="left" vertical="center" wrapText="1"/>
    </xf>
    <xf numFmtId="170" fontId="0" fillId="0" borderId="9" xfId="0" applyNumberFormat="1" applyBorder="1" applyAlignment="1">
      <alignment vertical="center"/>
    </xf>
    <xf numFmtId="170" fontId="3" fillId="0" borderId="2" xfId="0" applyNumberFormat="1" applyFont="1" applyBorder="1" applyAlignment="1">
      <alignment horizontal="center" vertical="center" wrapText="1"/>
    </xf>
    <xf numFmtId="170" fontId="3" fillId="0" borderId="9" xfId="0" applyNumberFormat="1" applyFont="1" applyBorder="1" applyAlignment="1">
      <alignment vertical="center"/>
    </xf>
    <xf numFmtId="170" fontId="0" fillId="0" borderId="12" xfId="0" applyNumberFormat="1" applyBorder="1" applyAlignment="1">
      <alignment vertical="center"/>
    </xf>
    <xf numFmtId="170" fontId="0" fillId="0" borderId="0" xfId="0" applyNumberFormat="1" applyAlignment="1">
      <alignment vertical="center"/>
    </xf>
    <xf numFmtId="170" fontId="8" fillId="2" borderId="0" xfId="0" applyNumberFormat="1" applyFont="1" applyFill="1" applyAlignment="1">
      <alignment horizontal="center" vertical="center"/>
    </xf>
    <xf numFmtId="170" fontId="7" fillId="2" borderId="0" xfId="0" applyNumberFormat="1" applyFont="1" applyFill="1" applyAlignment="1">
      <alignment horizontal="center"/>
    </xf>
    <xf numFmtId="170" fontId="7" fillId="2" borderId="0" xfId="0" applyNumberFormat="1" applyFont="1" applyFill="1" applyAlignment="1">
      <alignment horizontal="center" vertical="center"/>
    </xf>
    <xf numFmtId="14" fontId="6" fillId="2" borderId="19" xfId="0" applyNumberFormat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horizontal="justify" vertical="center" wrapText="1"/>
    </xf>
    <xf numFmtId="165" fontId="17" fillId="0" borderId="4" xfId="0" applyNumberFormat="1" applyFont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4" fontId="19" fillId="2" borderId="20" xfId="0" applyNumberFormat="1" applyFont="1" applyFill="1" applyBorder="1" applyAlignment="1">
      <alignment horizontal="justify" vertical="center" wrapText="1"/>
    </xf>
    <xf numFmtId="165" fontId="20" fillId="0" borderId="21" xfId="0" applyNumberFormat="1" applyFont="1" applyBorder="1" applyAlignment="1">
      <alignment vertical="center"/>
    </xf>
    <xf numFmtId="165" fontId="3" fillId="0" borderId="2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9" fillId="2" borderId="20" xfId="0" applyFont="1" applyFill="1" applyBorder="1" applyAlignment="1">
      <alignment vertical="center" wrapText="1"/>
    </xf>
    <xf numFmtId="14" fontId="6" fillId="2" borderId="3" xfId="0" applyNumberFormat="1" applyFont="1" applyFill="1" applyBorder="1" applyAlignment="1">
      <alignment horizontal="center" vertical="center"/>
    </xf>
    <xf numFmtId="1" fontId="19" fillId="2" borderId="19" xfId="0" applyNumberFormat="1" applyFont="1" applyFill="1" applyBorder="1" applyAlignment="1">
      <alignment horizontal="center" vertical="center"/>
    </xf>
    <xf numFmtId="14" fontId="6" fillId="2" borderId="7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 wrapText="1"/>
    </xf>
    <xf numFmtId="165" fontId="3" fillId="0" borderId="5" xfId="0" applyNumberFormat="1" applyFont="1" applyBorder="1" applyAlignment="1">
      <alignment vertical="center"/>
    </xf>
    <xf numFmtId="4" fontId="18" fillId="2" borderId="6" xfId="0" applyNumberFormat="1" applyFont="1" applyFill="1" applyBorder="1" applyAlignment="1">
      <alignment horizontal="justify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/>
    </xf>
    <xf numFmtId="1" fontId="6" fillId="2" borderId="19" xfId="0" applyNumberFormat="1" applyFont="1" applyFill="1" applyBorder="1" applyAlignment="1">
      <alignment horizontal="center" vertical="center"/>
    </xf>
    <xf numFmtId="165" fontId="21" fillId="0" borderId="21" xfId="0" applyNumberFormat="1" applyFont="1" applyBorder="1" applyAlignment="1">
      <alignment vertical="center"/>
    </xf>
    <xf numFmtId="0" fontId="21" fillId="0" borderId="0" xfId="0" applyFont="1"/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14" fontId="0" fillId="0" borderId="0" xfId="0" applyNumberFormat="1" applyAlignment="1">
      <alignment horizontal="left" wrapText="1"/>
    </xf>
    <xf numFmtId="0" fontId="7" fillId="2" borderId="0" xfId="0" applyFont="1" applyFill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9" xfId="0" applyNumberFormat="1" applyFont="1" applyBorder="1" applyAlignment="1">
      <alignment horizontal="center"/>
    </xf>
    <xf numFmtId="0" fontId="0" fillId="0" borderId="1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</cellXfs>
  <cellStyles count="301">
    <cellStyle name="Euro" xfId="16" xr:uid="{84AA4FBE-0411-48D5-ACF9-4E40B8D36130}"/>
    <cellStyle name="Euro 2" xfId="192" xr:uid="{ECB09813-DDEF-425B-B53A-A332F3BDF980}"/>
    <cellStyle name="Millares 2" xfId="3" xr:uid="{1DD4F770-7187-4C61-B4A3-852F03817FA6}"/>
    <cellStyle name="Millares 2 2" xfId="31" xr:uid="{9FF9320B-7807-46A6-988B-32BA4D2EC589}"/>
    <cellStyle name="Millares 2 2 2" xfId="41" xr:uid="{CA39932A-EC18-419B-B114-41A19D5EC0F4}"/>
    <cellStyle name="Millares 2 2 2 2" xfId="134" xr:uid="{93C4B2F6-53A2-4F9C-95C3-9B7B6A7ADF4C}"/>
    <cellStyle name="Millares 2 2 2 2 2" xfId="235" xr:uid="{5680C00D-2128-4981-A3E6-59F1C36D9BD2}"/>
    <cellStyle name="Millares 2 2 2 2 3" xfId="285" xr:uid="{A1DF2353-4973-48CB-97A5-2B560715DF44}"/>
    <cellStyle name="Millares 2 2 2 3" xfId="205" xr:uid="{515EA35E-74BC-491B-986F-0A316F85ACBF}"/>
    <cellStyle name="Millares 2 2 2 4" xfId="260" xr:uid="{37BAFBE3-CF9F-4D2A-A6A0-CAA9EC2F25F4}"/>
    <cellStyle name="Millares 2 2 3" xfId="73" xr:uid="{9F9C2250-EFE6-4F39-8640-DA32D1CF2F75}"/>
    <cellStyle name="Millares 2 2 3 2" xfId="162" xr:uid="{7562D06D-481C-40E7-AEDB-6B38BC965B06}"/>
    <cellStyle name="Millares 2 2 3 2 2" xfId="242" xr:uid="{B7FC5ED0-4DBE-4D5D-984E-08E7E50EE8B8}"/>
    <cellStyle name="Millares 2 2 3 2 3" xfId="292" xr:uid="{3DAAF0AB-5D2C-43A2-9E93-10E3E20AFC14}"/>
    <cellStyle name="Millares 2 2 3 3" xfId="216" xr:uid="{1CAB3B88-DECA-4B21-84E7-D87AA841676C}"/>
    <cellStyle name="Millares 2 2 3 4" xfId="267" xr:uid="{97882D07-9348-4F0F-BAE9-E0D2EDEB9D52}"/>
    <cellStyle name="Millares 2 2 4" xfId="125" xr:uid="{BB5C5009-801D-48BE-B08B-765FF8C9AAA8}"/>
    <cellStyle name="Millares 2 2 4 2" xfId="233" xr:uid="{A32914FC-89D5-4758-AC17-9BB7D260EE8A}"/>
    <cellStyle name="Millares 2 2 4 3" xfId="283" xr:uid="{A45A5E32-E5CD-4C0A-A958-0A27C1EC43C5}"/>
    <cellStyle name="Millares 2 2 5" xfId="202" xr:uid="{D349CBA0-47BA-4771-BFDA-997A07C8F4A0}"/>
    <cellStyle name="Millares 2 2 6" xfId="258" xr:uid="{9DA8F9B2-11BD-4B71-86DE-59D8FAB111A1}"/>
    <cellStyle name="Millares 2 3" xfId="37" xr:uid="{B1A5E33D-4654-4655-9E71-732BDA300BBC}"/>
    <cellStyle name="Millares 2 3 2" xfId="42" xr:uid="{6C57C44A-9AB6-4549-B21D-2B1D0B42F404}"/>
    <cellStyle name="Millares 2 3 2 2" xfId="135" xr:uid="{C04A81A3-EDBB-47D0-8BBD-13476E82CB9F}"/>
    <cellStyle name="Millares 2 3 2 2 2" xfId="236" xr:uid="{5DB33DD0-6575-46CE-A510-C375DB32759A}"/>
    <cellStyle name="Millares 2 3 2 2 3" xfId="286" xr:uid="{554EBE85-3A08-46F3-ACD3-6620C40BE0E3}"/>
    <cellStyle name="Millares 2 3 2 3" xfId="206" xr:uid="{689E52A2-E922-4194-B3B0-ABCB3514A407}"/>
    <cellStyle name="Millares 2 3 2 4" xfId="261" xr:uid="{B5B33E78-3052-4AC4-ADB3-F4E803BAF7AD}"/>
    <cellStyle name="Millares 2 3 3" xfId="74" xr:uid="{8A2D6252-6DC0-4E8F-9283-E0A2C3364157}"/>
    <cellStyle name="Millares 2 3 3 2" xfId="163" xr:uid="{F33F7E02-656E-4873-9461-F844B0C3C0BB}"/>
    <cellStyle name="Millares 2 3 3 2 2" xfId="243" xr:uid="{E4D08636-2A19-47F1-8E30-B5CF77EC75E1}"/>
    <cellStyle name="Millares 2 3 3 2 3" xfId="293" xr:uid="{C5D2F499-6760-4110-827C-8A7CFB17F5F3}"/>
    <cellStyle name="Millares 2 3 3 3" xfId="217" xr:uid="{E60F4CAF-2645-4A81-9053-826F0FAD6224}"/>
    <cellStyle name="Millares 2 3 3 4" xfId="268" xr:uid="{4A7AC352-5CD6-4C5E-A9C0-D7F6B4285622}"/>
    <cellStyle name="Millares 2 3 4" xfId="130" xr:uid="{46917628-BDEA-4AA9-A8C4-4FBDE697F81D}"/>
    <cellStyle name="Millares 2 3 4 2" xfId="234" xr:uid="{CD400F8B-A48A-4ED9-B6D5-3ABCF8074F84}"/>
    <cellStyle name="Millares 2 3 4 3" xfId="284" xr:uid="{6C7ABFF6-B410-4736-9304-20C5E94CF52D}"/>
    <cellStyle name="Millares 2 3 5" xfId="204" xr:uid="{F945A006-592A-4505-8F9C-0F05224744D4}"/>
    <cellStyle name="Millares 2 3 6" xfId="259" xr:uid="{1DCD967F-A26C-44F2-96BC-FCDC8D0B81DD}"/>
    <cellStyle name="Millares 2 4" xfId="69" xr:uid="{434E2878-2137-40CA-B674-C37C6AE593DB}"/>
    <cellStyle name="Millares 2 4 2" xfId="75" xr:uid="{A0E129A3-5510-45F1-AB08-2ECB84C75987}"/>
    <cellStyle name="Millares 2 4 3" xfId="159" xr:uid="{EE5A66DD-7304-473A-99E7-E8BBE4B364B7}"/>
    <cellStyle name="Millares 2 4 3 2" xfId="240" xr:uid="{50EA0E97-CA25-4CDF-BF0C-3E987A351813}"/>
    <cellStyle name="Millares 2 4 3 3" xfId="290" xr:uid="{661D1FB1-4C3C-45CB-BD1B-DA8446B5EBBC}"/>
    <cellStyle name="Millares 2 4 4" xfId="213" xr:uid="{A26B999E-517E-42AC-8B07-18757E9E49F4}"/>
    <cellStyle name="Millares 2 4 5" xfId="265" xr:uid="{A3AF1171-D0F7-4EFB-AC69-39F7C4829ED7}"/>
    <cellStyle name="Millares 2 5" xfId="72" xr:uid="{0FB8F900-FDC2-44D6-85E1-491FC94E38D0}"/>
    <cellStyle name="Millares 2 5 2" xfId="161" xr:uid="{1F5D99FC-C3C1-4326-A311-B51CF3309C01}"/>
    <cellStyle name="Millares 2 5 2 2" xfId="241" xr:uid="{A1C28EFE-1EA4-4389-83A8-E17E18CFEFBD}"/>
    <cellStyle name="Millares 2 5 2 3" xfId="291" xr:uid="{C7CA1798-F86B-4A90-B3C4-C0A925DE6468}"/>
    <cellStyle name="Millares 2 5 3" xfId="215" xr:uid="{39EDF5B0-8DF1-4847-8517-85D494614517}"/>
    <cellStyle name="Millares 2 5 4" xfId="266" xr:uid="{DE82E2DD-6795-481E-BEE8-FBCCC8674751}"/>
    <cellStyle name="Millares 3" xfId="6" xr:uid="{7D647ED8-9603-4A3C-8D7E-761857018852}"/>
    <cellStyle name="Millares 3 2" xfId="9" xr:uid="{8D9A0937-F9C0-4305-B1C9-D9687BD943AC}"/>
    <cellStyle name="Millares 3 2 2" xfId="18" xr:uid="{3F52A1D8-21E5-4E0D-BF94-5BEDAB7338D9}"/>
    <cellStyle name="Millares 3 2 2 2" xfId="43" xr:uid="{D1F2E08B-7552-486A-8D43-DBF3363BB02C}"/>
    <cellStyle name="Millares 3 2 2 2 2" xfId="136" xr:uid="{7D8F4E52-45FC-41FB-80A4-804738356744}"/>
    <cellStyle name="Millares 3 2 2 2 2 2" xfId="237" xr:uid="{D29157D7-70ED-489A-85F8-AF201B75789E}"/>
    <cellStyle name="Millares 3 2 2 2 2 3" xfId="287" xr:uid="{381A934C-92F8-4B6F-8140-20C53FC50565}"/>
    <cellStyle name="Millares 3 2 2 2 3" xfId="207" xr:uid="{B00A1F0A-2550-4E0C-8F67-9D597A5EEB41}"/>
    <cellStyle name="Millares 3 2 2 2 4" xfId="262" xr:uid="{26A29A64-7D07-4FBD-9437-90144CA1CFCF}"/>
    <cellStyle name="Millares 3 2 2 3" xfId="76" xr:uid="{AF00A516-80BA-4E6C-95DE-E6B6C585CEAB}"/>
    <cellStyle name="Millares 3 2 2 3 2" xfId="164" xr:uid="{534A23E6-5630-477C-9A5E-53F122B30BEC}"/>
    <cellStyle name="Millares 3 2 2 3 2 2" xfId="244" xr:uid="{1B1CA2B9-6489-4A01-97E9-37C6CBA0772B}"/>
    <cellStyle name="Millares 3 2 2 3 2 3" xfId="294" xr:uid="{C1E58568-6000-4C50-89AD-3862168CE0E0}"/>
    <cellStyle name="Millares 3 2 2 3 3" xfId="218" xr:uid="{CC0B44A9-FB6C-4316-8FF7-D90F2052A27E}"/>
    <cellStyle name="Millares 3 2 2 3 4" xfId="269" xr:uid="{4A1F309B-6A5B-4920-B7B9-8B4C9E4D48C5}"/>
    <cellStyle name="Millares 3 2 2 4" xfId="114" xr:uid="{8DF68DA1-1709-489B-B333-8DB887B811FB}"/>
    <cellStyle name="Millares 3 2 2 4 2" xfId="227" xr:uid="{87233998-31A6-42EB-AC7F-7E837BF7E181}"/>
    <cellStyle name="Millares 3 2 2 4 3" xfId="277" xr:uid="{D6D81D30-BC36-46F6-898A-F5BAEABD1F2B}"/>
    <cellStyle name="Millares 3 2 2 5" xfId="194" xr:uid="{57E60391-F895-4143-B69C-DC1BD400C3B4}"/>
    <cellStyle name="Millares 3 2 2 6" xfId="252" xr:uid="{E2797054-0067-4BF3-8A21-58FB731C1ADA}"/>
    <cellStyle name="Millares 3 3" xfId="19" xr:uid="{9B423B2C-C9E6-4E9A-AF57-061B896D1F1B}"/>
    <cellStyle name="Millares 3 3 2" xfId="44" xr:uid="{4C920E63-6974-4420-AE57-9A19B0FDDB05}"/>
    <cellStyle name="Millares 3 3 2 2" xfId="137" xr:uid="{ACF8A632-ED6A-4E1D-8C33-8465C6CED509}"/>
    <cellStyle name="Millares 3 3 2 2 2" xfId="238" xr:uid="{502E3BF6-FA22-453D-AB94-897A7FCB8D25}"/>
    <cellStyle name="Millares 3 3 2 2 3" xfId="288" xr:uid="{F9502D5A-081F-4AB5-B3A0-CCC0402972A6}"/>
    <cellStyle name="Millares 3 3 2 3" xfId="208" xr:uid="{20FD4D8D-F226-4B43-842B-1A48627CCD93}"/>
    <cellStyle name="Millares 3 3 2 4" xfId="263" xr:uid="{18B99DE6-3462-429B-A2A9-2262B2243B28}"/>
    <cellStyle name="Millares 3 3 3" xfId="77" xr:uid="{D78D4D83-B98B-4589-8F46-98158AFA998A}"/>
    <cellStyle name="Millares 3 3 3 2" xfId="165" xr:uid="{C0A53473-9F01-404C-98F2-45CE6D2CAB5D}"/>
    <cellStyle name="Millares 3 3 3 2 2" xfId="245" xr:uid="{C8850ED7-682A-4813-B598-2C6DA9C47C62}"/>
    <cellStyle name="Millares 3 3 3 2 3" xfId="295" xr:uid="{C0031401-4991-41EC-B709-E6DC1AE7A6D0}"/>
    <cellStyle name="Millares 3 3 3 3" xfId="219" xr:uid="{8C5A3842-CAC6-48B2-9108-3118A889306C}"/>
    <cellStyle name="Millares 3 3 3 4" xfId="270" xr:uid="{134A42CE-7694-4EBB-AFFB-1A1AA8233104}"/>
    <cellStyle name="Millares 3 3 4" xfId="115" xr:uid="{09998CE0-83FD-455D-810E-D9DE0D0A0A80}"/>
    <cellStyle name="Millares 3 3 4 2" xfId="228" xr:uid="{0545B04D-88E7-4DC7-B494-7CD6117A5A92}"/>
    <cellStyle name="Millares 3 3 4 3" xfId="278" xr:uid="{5F7B889F-59AD-4671-883A-5F01EBA80DEB}"/>
    <cellStyle name="Millares 3 3 5" xfId="195" xr:uid="{F356CAEA-7A2E-4B1D-858A-5DE874AA756B}"/>
    <cellStyle name="Millares 3 3 6" xfId="253" xr:uid="{EC2B15AF-991C-4ED2-90E7-42A51F24C335}"/>
    <cellStyle name="Millares 3 4" xfId="17" xr:uid="{7B1EE651-CC0A-4355-BE75-BBCFDE534146}"/>
    <cellStyle name="Millares 3 4 2" xfId="45" xr:uid="{720F6CDB-EC27-42CB-959B-04E86732C60A}"/>
    <cellStyle name="Millares 3 4 2 2" xfId="138" xr:uid="{E9CA1210-2257-400C-AAC2-E3314984DA75}"/>
    <cellStyle name="Millares 3 4 2 2 2" xfId="239" xr:uid="{A4008985-A3F4-40F3-9F2A-1EA069986366}"/>
    <cellStyle name="Millares 3 4 2 2 3" xfId="289" xr:uid="{A627DAC1-A38D-4EA6-804A-CD507A86CE39}"/>
    <cellStyle name="Millares 3 4 2 3" xfId="209" xr:uid="{B8F8F436-D923-482F-805A-742ED24E173C}"/>
    <cellStyle name="Millares 3 4 2 4" xfId="264" xr:uid="{2438DC15-760C-4990-BB68-0A6AFB24CCA1}"/>
    <cellStyle name="Millares 3 4 3" xfId="78" xr:uid="{360A7791-2784-4DB1-AF5E-5B9C43581199}"/>
    <cellStyle name="Millares 3 4 3 2" xfId="166" xr:uid="{8A33BE55-65C6-4993-8385-B725A473EE46}"/>
    <cellStyle name="Millares 3 4 3 2 2" xfId="246" xr:uid="{5914B32F-1611-43EC-A19C-7D3D066C769C}"/>
    <cellStyle name="Millares 3 4 3 2 3" xfId="296" xr:uid="{5889F356-C90C-4E18-BD07-F62A72810DCA}"/>
    <cellStyle name="Millares 3 4 3 3" xfId="220" xr:uid="{DBAF212E-AFE8-4E18-8249-CFD02526919E}"/>
    <cellStyle name="Millares 3 4 3 4" xfId="271" xr:uid="{5D0A29AB-EA01-421B-AA9E-6DA942A4DC33}"/>
    <cellStyle name="Millares 3 4 4" xfId="113" xr:uid="{880CD207-DCBD-4CBE-B19D-6061927C37F6}"/>
    <cellStyle name="Millares 3 4 4 2" xfId="226" xr:uid="{EB993310-8A9F-4178-AE06-9C21BDDEF41D}"/>
    <cellStyle name="Millares 3 4 4 3" xfId="276" xr:uid="{73AA3387-551A-40F2-9572-73753E9C26F0}"/>
    <cellStyle name="Millares 3 4 5" xfId="193" xr:uid="{FCDF2A95-1813-4947-8E34-3629F922748F}"/>
    <cellStyle name="Millares 3 4 6" xfId="251" xr:uid="{C9AF913E-F94A-4326-B08B-BEF71624DE58}"/>
    <cellStyle name="Millares 4" xfId="10" xr:uid="{4CC78FEF-1895-47D0-AE38-588504325854}"/>
    <cellStyle name="Millares 4 2" xfId="191" xr:uid="{263C8BC2-5DEE-44AC-A79B-834AFBF89F5B}"/>
    <cellStyle name="Moneda 2" xfId="20" xr:uid="{6D141DAF-AF72-4CF0-B5FE-A2764A2EBD41}"/>
    <cellStyle name="Moneda 2 2" xfId="21" xr:uid="{3D3EAD4A-2064-43B8-9E27-96A76F67B70C}"/>
    <cellStyle name="Moneda 2 2 2" xfId="80" xr:uid="{BED41938-BDB9-4A4A-88B5-3E366D4BA33D}"/>
    <cellStyle name="Moneda 2 2 2 2" xfId="168" xr:uid="{0ADCC5F9-0AE5-4A95-ACB2-07B99A4DC1C0}"/>
    <cellStyle name="Moneda 2 2 2 2 2" xfId="248" xr:uid="{828E28BD-99C5-4493-A787-2DA9618F832A}"/>
    <cellStyle name="Moneda 2 2 2 2 3" xfId="298" xr:uid="{F47ABE8A-3EB1-4FE7-919E-12D917D2A751}"/>
    <cellStyle name="Moneda 2 2 2 3" xfId="222" xr:uid="{AD30CB59-5C57-4D69-8599-FC8B0BC24EC4}"/>
    <cellStyle name="Moneda 2 2 2 4" xfId="273" xr:uid="{BEF9C854-201D-464E-9F41-F3E5EC68092D}"/>
    <cellStyle name="Moneda 2 2 3" xfId="117" xr:uid="{EEBBA0E5-5667-4432-B84B-721424C77DE9}"/>
    <cellStyle name="Moneda 2 2 3 2" xfId="230" xr:uid="{E95E1F5F-B0DA-485B-9B1B-81EA5B3C1541}"/>
    <cellStyle name="Moneda 2 2 3 3" xfId="280" xr:uid="{496B52AD-DE93-499C-9511-2B711C374EED}"/>
    <cellStyle name="Moneda 2 2 4" xfId="197" xr:uid="{DF0F0752-AEFC-4F17-ACA7-4940F645579A}"/>
    <cellStyle name="Moneda 2 2 5" xfId="255" xr:uid="{F56E6C07-D6BE-4D8D-A4BB-E284D89FF2B0}"/>
    <cellStyle name="Moneda 2 3" xfId="79" xr:uid="{9F3AB464-021F-48C4-8562-F38001B5161A}"/>
    <cellStyle name="Moneda 2 3 2" xfId="167" xr:uid="{26F826F8-C4BC-457C-BE3E-E945F9B478D0}"/>
    <cellStyle name="Moneda 2 3 2 2" xfId="247" xr:uid="{0F9ECD51-11DB-4FE0-AFF0-3E575E130AED}"/>
    <cellStyle name="Moneda 2 3 2 3" xfId="297" xr:uid="{2280030E-66E0-4969-813A-09C610270724}"/>
    <cellStyle name="Moneda 2 3 3" xfId="221" xr:uid="{108AD685-9E9E-41D5-8114-944C3C64A37A}"/>
    <cellStyle name="Moneda 2 3 4" xfId="272" xr:uid="{302205F3-CABA-493B-B9FC-75082652D836}"/>
    <cellStyle name="Moneda 2 4" xfId="116" xr:uid="{E4A009ED-19A2-4A25-9C52-5C5CB7E64B0F}"/>
    <cellStyle name="Moneda 2 4 2" xfId="229" xr:uid="{AB6FDFA7-497E-4181-ADBC-EC431F8D61FE}"/>
    <cellStyle name="Moneda 2 4 3" xfId="279" xr:uid="{F8CC1268-88C4-459A-A4DA-D07D14E23DB5}"/>
    <cellStyle name="Moneda 2 5" xfId="196" xr:uid="{7F3CEC9C-678C-4FC9-A684-9EA151552EED}"/>
    <cellStyle name="Moneda 2 6" xfId="254" xr:uid="{0EC0A832-3158-49E0-A172-0997B10B6A28}"/>
    <cellStyle name="Moneda 3" xfId="22" xr:uid="{9CDE8965-9C46-403B-884E-155FD7B1CD0D}"/>
    <cellStyle name="Moneda 3 2" xfId="23" xr:uid="{9C2360ED-8CA8-4AD5-9816-D56EB899BE00}"/>
    <cellStyle name="Moneda 3 2 2" xfId="81" xr:uid="{1C3CA7E5-FBDD-4B62-817B-F0969481EA58}"/>
    <cellStyle name="Moneda 3 2 2 2" xfId="169" xr:uid="{A0396D2D-8678-4282-A83C-E9D66F9936EE}"/>
    <cellStyle name="Moneda 3 2 2 2 2" xfId="249" xr:uid="{B246D920-249B-4BFF-A13F-323C1FEF8F37}"/>
    <cellStyle name="Moneda 3 2 2 2 3" xfId="299" xr:uid="{EE7EB10A-3D31-4C9E-9057-DFF3754B9AAF}"/>
    <cellStyle name="Moneda 3 2 2 3" xfId="223" xr:uid="{5FB87C24-E3AC-47A9-9FE8-0B2DD713EE28}"/>
    <cellStyle name="Moneda 3 2 2 4" xfId="274" xr:uid="{8644E983-F092-4D4A-B66D-CE47B3F109E5}"/>
    <cellStyle name="Moneda 3 2 3" xfId="119" xr:uid="{41532E16-0CFF-4107-97A3-CCBF0D875B0F}"/>
    <cellStyle name="Moneda 3 2 3 2" xfId="232" xr:uid="{825EC0C5-DBB6-4E69-AAE8-13AE05D54AF8}"/>
    <cellStyle name="Moneda 3 2 3 3" xfId="282" xr:uid="{20564ED9-C9BE-4DF9-8D87-A32AA0BFE1EC}"/>
    <cellStyle name="Moneda 3 2 4" xfId="199" xr:uid="{2B69EB56-536B-47BD-8DD3-5B85E6ECCF6A}"/>
    <cellStyle name="Moneda 3 2 5" xfId="257" xr:uid="{C7F31F93-346D-4F3B-8F05-3C58CAC87CFB}"/>
    <cellStyle name="Moneda 3 3" xfId="82" xr:uid="{F2FDAF9F-B021-4F20-9956-ABC9D4A3AB8D}"/>
    <cellStyle name="Moneda 3 3 2" xfId="170" xr:uid="{2B8B6CD6-9B39-468B-85CA-AE0F45BBA917}"/>
    <cellStyle name="Moneda 3 3 2 2" xfId="250" xr:uid="{68339986-71DE-4821-BC03-A6ACFBDB0991}"/>
    <cellStyle name="Moneda 3 3 2 3" xfId="300" xr:uid="{AB39DEA4-3BD6-4EFA-8E2D-21823D8F7DAC}"/>
    <cellStyle name="Moneda 3 3 3" xfId="224" xr:uid="{EB881FBF-A29D-46FA-901A-4773CD461886}"/>
    <cellStyle name="Moneda 3 3 4" xfId="275" xr:uid="{77CE23D2-E9DC-453D-953C-041B2A62E5C0}"/>
    <cellStyle name="Moneda 3 4" xfId="118" xr:uid="{8C8D82C2-D117-4F3A-B745-BB0603260DB5}"/>
    <cellStyle name="Moneda 3 4 2" xfId="231" xr:uid="{565C1818-9C71-46AC-B68A-E1CBC111981E}"/>
    <cellStyle name="Moneda 3 4 3" xfId="281" xr:uid="{3EF8483B-AC67-4DE4-AFA7-37EB08CA684A}"/>
    <cellStyle name="Moneda 3 5" xfId="198" xr:uid="{61AABB40-534D-491F-A0FC-34DAAC9327F8}"/>
    <cellStyle name="Moneda 3 6" xfId="256" xr:uid="{947728BB-FADA-4970-BB95-B44B0D2322C2}"/>
    <cellStyle name="Moneda 4" xfId="70" xr:uid="{042C2FFD-88A7-4C7F-ADA3-5E976115DE8D}"/>
    <cellStyle name="Moneda 4 2" xfId="214" xr:uid="{7922C8C1-A4A7-411B-B8FF-ADFBEB0510D8}"/>
    <cellStyle name="Normal" xfId="0" builtinId="0"/>
    <cellStyle name="Normal 10" xfId="29" xr:uid="{2DC1497E-AF07-46F4-B99E-EBB8EA086BB3}"/>
    <cellStyle name="Normal 10 2" xfId="46" xr:uid="{D8D5F17E-1FF2-4E98-AAAF-45F1C2CF5295}"/>
    <cellStyle name="Normal 10 2 2" xfId="139" xr:uid="{1B68D0A4-92A0-41E0-9231-E069894A3F92}"/>
    <cellStyle name="Normal 10 3" xfId="83" xr:uid="{00221562-2F3D-42C5-BA61-8A162DC64D32}"/>
    <cellStyle name="Normal 10 3 2" xfId="171" xr:uid="{B358DD47-2B91-47AC-9A01-89602E1F3BC6}"/>
    <cellStyle name="Normal 10 4" xfId="123" xr:uid="{17D682B4-F60C-4C11-9791-7A76764F629A}"/>
    <cellStyle name="Normal 11" xfId="30" xr:uid="{E740458C-2E96-4E64-B895-FD140AFB6DAB}"/>
    <cellStyle name="Normal 11 2" xfId="47" xr:uid="{D163E297-D1ED-4ACC-AE33-CDC68A0D6C59}"/>
    <cellStyle name="Normal 11 2 2" xfId="140" xr:uid="{24B4EFF0-D014-4A19-861F-75DF54F57248}"/>
    <cellStyle name="Normal 11 3" xfId="84" xr:uid="{5DAD7FC1-D9F7-4A63-8DAE-8042BB188BB0}"/>
    <cellStyle name="Normal 11 3 2" xfId="172" xr:uid="{94EDFBBF-9343-479F-A695-EE9E286772A2}"/>
    <cellStyle name="Normal 11 4" xfId="124" xr:uid="{533E06F7-6DA7-41D6-BF63-697CC61A24C2}"/>
    <cellStyle name="Normal 12" xfId="34" xr:uid="{8652B5DA-8E8A-4175-BC88-E17B42BEFB63}"/>
    <cellStyle name="Normal 12 2" xfId="203" xr:uid="{20EF4E07-936A-42E6-9933-6369735097C9}"/>
    <cellStyle name="Normal 13" xfId="36" xr:uid="{A5FF0210-D1E6-4C5E-A4F2-7DFA9DA7E956}"/>
    <cellStyle name="Normal 13 2" xfId="48" xr:uid="{85B297B5-9249-43A7-80E4-3EAC68213FC0}"/>
    <cellStyle name="Normal 13 2 2" xfId="141" xr:uid="{AEF21194-98A2-4383-B309-DF953EC0CD01}"/>
    <cellStyle name="Normal 13 3" xfId="85" xr:uid="{B7E5FA46-E43C-43A7-BFC3-CD683C9A632B}"/>
    <cellStyle name="Normal 13 3 2" xfId="173" xr:uid="{5FC45ACC-B30F-4CE9-BFD2-CF7C5B3A8902}"/>
    <cellStyle name="Normal 13 4" xfId="129" xr:uid="{B2315DD0-BD01-4061-8CA1-FE280E2244D8}"/>
    <cellStyle name="Normal 14" xfId="38" xr:uid="{BA6E9B5D-5025-433A-9502-3320B203DBE9}"/>
    <cellStyle name="Normal 14 2" xfId="49" xr:uid="{7D44FD54-FBCA-44CB-ACE4-61976F4939D8}"/>
    <cellStyle name="Normal 14 2 2" xfId="142" xr:uid="{BB830C99-0005-43D0-8FAF-54649502D1E4}"/>
    <cellStyle name="Normal 14 3" xfId="86" xr:uid="{D019EBCF-9B1E-4972-9345-A9967E08F48A}"/>
    <cellStyle name="Normal 14 3 2" xfId="174" xr:uid="{8791038F-ECA1-4490-9B01-DDCC80639DBD}"/>
    <cellStyle name="Normal 14 4" xfId="131" xr:uid="{75D24F56-2414-4F9B-B53F-81235B4AEC73}"/>
    <cellStyle name="Normal 15" xfId="50" xr:uid="{C68D9CE1-DC26-42E2-932D-430F17255777}"/>
    <cellStyle name="Normal 15 2" xfId="210" xr:uid="{87A2F693-781A-4010-B048-C38F93D50727}"/>
    <cellStyle name="Normal 16" xfId="40" xr:uid="{CAACF9BA-3FE4-4B5F-AD03-1DD062EA8DBB}"/>
    <cellStyle name="Normal 16 2" xfId="133" xr:uid="{3B42F81E-7F6B-48E6-953D-3970C79C1672}"/>
    <cellStyle name="Normal 17" xfId="71" xr:uid="{BB9E582F-A023-470C-8D8B-0C56D6D66D1D}"/>
    <cellStyle name="Normal 17 2" xfId="160" xr:uid="{B1C887BD-5D23-4E67-BEBD-DE7EB7EB0646}"/>
    <cellStyle name="Normal 18" xfId="1" xr:uid="{C5A775F8-D2C3-4367-8076-08921595DFF7}"/>
    <cellStyle name="Normal 2" xfId="2" xr:uid="{564A7BC8-643C-4468-AD76-11A32A70247D}"/>
    <cellStyle name="Normal 2 10" xfId="104" xr:uid="{A33BA33B-A776-4530-8578-F01455AE01D1}"/>
    <cellStyle name="Normal 2 2" xfId="11" xr:uid="{5A55FC73-41B2-45DF-B7A2-7412AB339B45}"/>
    <cellStyle name="Normal 2 2 2" xfId="52" xr:uid="{42E2DF27-CE9E-43FD-A287-19006D53D3FD}"/>
    <cellStyle name="Normal 2 2 2 2" xfId="88" xr:uid="{91A8A7BA-9F4F-4887-AB32-9C9E2A5555DB}"/>
    <cellStyle name="Normal 2 2 2 2 2" xfId="175" xr:uid="{AF00248C-53E0-4116-B85C-CDEF7804E39D}"/>
    <cellStyle name="Normal 2 2 2 3" xfId="144" xr:uid="{19DC5355-071B-4E48-ACD9-AADBDA6CE202}"/>
    <cellStyle name="Normal 2 2 3" xfId="87" xr:uid="{EF1713CF-3248-40B0-AE15-DB119A00D3E0}"/>
    <cellStyle name="Normal 2 2 3 2" xfId="225" xr:uid="{AC36A5E7-7DD7-4472-BDA9-F1C303039682}"/>
    <cellStyle name="Normal 2 2 4" xfId="108" xr:uid="{573529F9-B708-4D5C-8C13-3C25EB60FB13}"/>
    <cellStyle name="Normal 2 3" xfId="24" xr:uid="{A8A94A28-4CF6-4908-8DFE-E48179083CF4}"/>
    <cellStyle name="Normal 2 3 2" xfId="53" xr:uid="{E08CB0EE-7E71-4C6F-9E1F-31BBD14FB765}"/>
    <cellStyle name="Normal 2 3 2 2" xfId="211" xr:uid="{6A91374A-859F-42ED-84ED-B283EB622139}"/>
    <cellStyle name="Normal 2 3 3" xfId="200" xr:uid="{02C0E521-3ED8-4D7E-AB7C-9925231F330D}"/>
    <cellStyle name="Normal 2 4" xfId="26" xr:uid="{23605EE9-9462-4438-9148-769B2BB4E74C}"/>
    <cellStyle name="Normal 2 4 2" xfId="54" xr:uid="{5EE69B66-52DA-4BB9-A9E4-41B468610270}"/>
    <cellStyle name="Normal 2 4 2 2" xfId="212" xr:uid="{96788508-34D3-420C-A035-B886ADFB4C1E}"/>
    <cellStyle name="Normal 2 4 3" xfId="201" xr:uid="{FB9E112E-47B9-4B0A-917F-2211144C7BA1}"/>
    <cellStyle name="Normal 2 5" xfId="32" xr:uid="{8397E8CD-C583-4D58-9CF3-E53D0CA18554}"/>
    <cellStyle name="Normal 2 5 2" xfId="55" xr:uid="{704E04EF-5466-4DE3-A147-8221C1C87145}"/>
    <cellStyle name="Normal 2 5 2 2" xfId="145" xr:uid="{87B245DB-CE29-45FC-B019-C4115FA3A4EE}"/>
    <cellStyle name="Normal 2 5 3" xfId="89" xr:uid="{65EE3A04-37CE-4FD3-8ED0-A10B5EEE9CFC}"/>
    <cellStyle name="Normal 2 5 3 2" xfId="176" xr:uid="{BE7B708C-92FB-4CDC-84F4-13349FA9BB76}"/>
    <cellStyle name="Normal 2 5 4" xfId="126" xr:uid="{9241AF65-46F7-4FD9-93AE-CDAEB591169C}"/>
    <cellStyle name="Normal 2 6" xfId="33" xr:uid="{32E1C635-D561-45E4-B722-02730A92AE56}"/>
    <cellStyle name="Normal 2 6 2" xfId="56" xr:uid="{EDC511C4-CF0A-4C25-87AB-050729E6B3BA}"/>
    <cellStyle name="Normal 2 6 2 2" xfId="146" xr:uid="{D90CCF50-AC79-4C46-9CBF-648862E8FC99}"/>
    <cellStyle name="Normal 2 6 3" xfId="90" xr:uid="{CC0F2487-58E1-4E9D-93F4-AA887021CADB}"/>
    <cellStyle name="Normal 2 6 3 2" xfId="177" xr:uid="{0EB481E3-8294-43E1-9B9D-0AAD1A820909}"/>
    <cellStyle name="Normal 2 6 4" xfId="127" xr:uid="{514CF42E-3A44-4823-BA0D-53E2D9C5F62A}"/>
    <cellStyle name="Normal 2 7" xfId="35" xr:uid="{0CE60EA7-97CC-45A9-9498-E61E9CB44F5C}"/>
    <cellStyle name="Normal 2 7 2" xfId="57" xr:uid="{FDAAD5BD-BADB-464C-9561-8475D299DFB0}"/>
    <cellStyle name="Normal 2 7 2 2" xfId="147" xr:uid="{CF4EDD0F-3497-482E-8928-F4DC06597104}"/>
    <cellStyle name="Normal 2 7 3" xfId="91" xr:uid="{BE5975C9-BEFF-4BAD-AF05-2315EA13E3B1}"/>
    <cellStyle name="Normal 2 7 3 2" xfId="178" xr:uid="{D241621E-ACB6-4F1C-904A-937A98308FA9}"/>
    <cellStyle name="Normal 2 7 4" xfId="128" xr:uid="{2CF071E9-C053-4F55-9107-95E2ECCBCA98}"/>
    <cellStyle name="Normal 2 8" xfId="39" xr:uid="{399AC144-6AB3-4768-BE26-6538A5C81B71}"/>
    <cellStyle name="Normal 2 8 2" xfId="58" xr:uid="{D2BD967E-59C6-4C23-9C43-A6978423EC74}"/>
    <cellStyle name="Normal 2 8 2 2" xfId="148" xr:uid="{46623B1F-9AE7-4A5E-B289-B805A29E4C9C}"/>
    <cellStyle name="Normal 2 8 3" xfId="92" xr:uid="{87F5DA21-7147-4735-B663-326A24E1CCF8}"/>
    <cellStyle name="Normal 2 8 3 2" xfId="179" xr:uid="{D25C243A-9B09-44AC-846E-C2C35E75AD13}"/>
    <cellStyle name="Normal 2 8 4" xfId="132" xr:uid="{11E523FE-2AA3-43DB-A50C-C6927957596B}"/>
    <cellStyle name="Normal 2 9" xfId="51" xr:uid="{913FC369-C248-4434-B067-44331EB9B0B8}"/>
    <cellStyle name="Normal 2 9 2" xfId="93" xr:uid="{1FA02BD0-1333-4C4C-A66E-10ABB4B507B7}"/>
    <cellStyle name="Normal 2 9 2 2" xfId="180" xr:uid="{A6AF0C2E-7336-492E-925C-4A4537424A47}"/>
    <cellStyle name="Normal 2 9 3" xfId="143" xr:uid="{FCD77374-D074-4C8C-B6DE-AFB0D839565E}"/>
    <cellStyle name="Normal 3" xfId="5" xr:uid="{932BFD25-FDC9-4018-A585-547E9C42518E}"/>
    <cellStyle name="Normal 3 2" xfId="12" xr:uid="{FEF56F97-7B8A-4E67-9B69-14FE05B5EF08}"/>
    <cellStyle name="Normal 3 2 2" xfId="60" xr:uid="{816779D6-7D15-435A-89C2-BD847A12BBE6}"/>
    <cellStyle name="Normal 3 2 2 2" xfId="150" xr:uid="{BCF80AD7-8D9D-4405-BFFB-7081528AC6D3}"/>
    <cellStyle name="Normal 3 2 3" xfId="95" xr:uid="{4FE91184-65CF-4D45-80F1-D2F99940CE20}"/>
    <cellStyle name="Normal 3 2 3 2" xfId="182" xr:uid="{E16CA0D9-597B-4172-9F39-59D6FC8D333A}"/>
    <cellStyle name="Normal 3 2 4" xfId="109" xr:uid="{496F692E-973B-43EB-BD0B-8F2674D69410}"/>
    <cellStyle name="Normal 3 3" xfId="59" xr:uid="{8784DEA2-D4F2-4B30-8EFF-2EA6FCA4A9CB}"/>
    <cellStyle name="Normal 3 3 2" xfId="149" xr:uid="{E23843AF-3CE1-4EB9-A0BE-AF92C7FA75C7}"/>
    <cellStyle name="Normal 3 4" xfId="94" xr:uid="{37A6487B-4E07-499B-B536-1D9905BBF241}"/>
    <cellStyle name="Normal 3 4 2" xfId="181" xr:uid="{2FE6AB3F-8109-4B9B-A86B-F8F6B07013C2}"/>
    <cellStyle name="Normal 3 5" xfId="105" xr:uid="{66D4A9C6-C5C3-490C-A135-B685F485ACA2}"/>
    <cellStyle name="Normal 4" xfId="7" xr:uid="{0531FA15-3CC7-47B7-BC13-7F64AB39EE24}"/>
    <cellStyle name="Normal 4 2" xfId="13" xr:uid="{0941B364-25CC-4241-A9EB-6DB0491D359A}"/>
    <cellStyle name="Normal 4 2 2" xfId="62" xr:uid="{C0E48522-1B4F-4FD6-85EC-4ADCB0485F81}"/>
    <cellStyle name="Normal 4 2 2 2" xfId="152" xr:uid="{EDFDDBAE-57B9-4139-9CEC-D41C4A6F54EA}"/>
    <cellStyle name="Normal 4 2 3" xfId="97" xr:uid="{A1411187-1227-4A1A-A955-E073BFAAF421}"/>
    <cellStyle name="Normal 4 2 3 2" xfId="184" xr:uid="{A5145D92-4351-44CC-AA60-D47A9F582754}"/>
    <cellStyle name="Normal 4 2 4" xfId="110" xr:uid="{B2CACC4A-E615-43AA-BEDE-FB61CAB3CF35}"/>
    <cellStyle name="Normal 4 3" xfId="61" xr:uid="{85195297-0A34-4419-965E-7B9D4EBCC5B6}"/>
    <cellStyle name="Normal 4 3 2" xfId="151" xr:uid="{DB50F045-21C4-4586-AF11-F39646D3EC42}"/>
    <cellStyle name="Normal 4 4" xfId="96" xr:uid="{B82C8AC3-2B67-4255-9852-65D7851E19CE}"/>
    <cellStyle name="Normal 4 4 2" xfId="183" xr:uid="{39AE5B9E-736A-4FF2-BE71-84275786D15C}"/>
    <cellStyle name="Normal 4 5" xfId="106" xr:uid="{0ADDC9AC-B8A0-41EE-9C37-056E149503CA}"/>
    <cellStyle name="Normal 5" xfId="8" xr:uid="{484F9F3B-E27D-4307-B325-20F2F26C5FA8}"/>
    <cellStyle name="Normal 5 2" xfId="14" xr:uid="{7768DB83-DB02-4572-B9E8-D0C170C6E312}"/>
    <cellStyle name="Normal 5 2 2" xfId="64" xr:uid="{AD9FA8A9-F6F2-44A6-9F38-DA93E33590B6}"/>
    <cellStyle name="Normal 5 2 2 2" xfId="154" xr:uid="{AA4B96F3-429C-4F4C-A335-77AA0601B6F7}"/>
    <cellStyle name="Normal 5 2 3" xfId="99" xr:uid="{EDEC3B46-29D9-4379-A504-4ECF14F432DC}"/>
    <cellStyle name="Normal 5 2 3 2" xfId="186" xr:uid="{94B6C47D-8F79-4CA9-86D5-2EB2C2D60CFD}"/>
    <cellStyle name="Normal 5 2 4" xfId="111" xr:uid="{4D5DEC5B-6F92-4813-A689-B1C6F6EBB422}"/>
    <cellStyle name="Normal 5 3" xfId="63" xr:uid="{9C3B2899-8BB2-41A6-AFE1-241E1248160C}"/>
    <cellStyle name="Normal 5 3 2" xfId="153" xr:uid="{9CCA14E3-C1BD-44BC-9B83-3130F77701A5}"/>
    <cellStyle name="Normal 5 4" xfId="98" xr:uid="{9D3A2A6D-3A90-4E0D-9699-99E02BB4C647}"/>
    <cellStyle name="Normal 5 4 2" xfId="185" xr:uid="{982FAF9C-7693-485C-BD38-E1943FE1E9D8}"/>
    <cellStyle name="Normal 5 5" xfId="107" xr:uid="{78929A6F-6387-465E-8260-37BB6C79E1DC}"/>
    <cellStyle name="Normal 6" xfId="15" xr:uid="{8A2DC786-6718-44CF-9BD0-8D344A0C819E}"/>
    <cellStyle name="Normal 6 2" xfId="65" xr:uid="{EF0C8500-E6CA-4A07-95BA-80AF70727157}"/>
    <cellStyle name="Normal 6 2 2" xfId="155" xr:uid="{FD62B763-D4C8-4B16-B594-8AFE61B93330}"/>
    <cellStyle name="Normal 6 3" xfId="100" xr:uid="{F4DDB72D-604F-40DE-A048-AA838C93AE16}"/>
    <cellStyle name="Normal 6 3 2" xfId="187" xr:uid="{FBC302BD-31D5-47C4-B12C-2E82A968E1AA}"/>
    <cellStyle name="Normal 6 4" xfId="112" xr:uid="{236AED50-50A1-4073-8EFF-F0DD26C32857}"/>
    <cellStyle name="Normal 7" xfId="25" xr:uid="{CC8ACF66-594E-44EA-A02F-1915A79093E2}"/>
    <cellStyle name="Normal 7 2" xfId="66" xr:uid="{E12F7CEF-7D73-4DC1-BC46-98AF324DB218}"/>
    <cellStyle name="Normal 7 2 2" xfId="156" xr:uid="{9F1AFCB4-A4A5-4495-AFE6-99365913E1B1}"/>
    <cellStyle name="Normal 7 3" xfId="101" xr:uid="{89F65FBB-1B74-49EA-8ECF-8BA028B7AD9F}"/>
    <cellStyle name="Normal 7 3 2" xfId="188" xr:uid="{F5F5356E-A2F6-44BA-9403-4C8CD1D8E0B7}"/>
    <cellStyle name="Normal 7 4" xfId="120" xr:uid="{542E2EC9-32BB-452C-A991-A7A8D11080DC}"/>
    <cellStyle name="Normal 8" xfId="27" xr:uid="{1341F838-1658-474F-B50B-60F8A2996624}"/>
    <cellStyle name="Normal 8 2" xfId="67" xr:uid="{DABFD25F-2B9F-4F5F-8B95-7023F8344D55}"/>
    <cellStyle name="Normal 8 2 2" xfId="157" xr:uid="{BBAB611C-BF93-4692-82AF-135E7C06457D}"/>
    <cellStyle name="Normal 8 3" xfId="102" xr:uid="{5D1FEC6D-E7FA-47ED-81C0-F2044684CE39}"/>
    <cellStyle name="Normal 8 3 2" xfId="189" xr:uid="{A80E80DC-2F7C-4371-82F0-B1CC7868E24A}"/>
    <cellStyle name="Normal 8 4" xfId="121" xr:uid="{D1642492-4958-4291-BC95-40F420DEF3A7}"/>
    <cellStyle name="Normal 9" xfId="28" xr:uid="{30625AD7-384F-420F-B817-6ED5016414BF}"/>
    <cellStyle name="Normal 9 2" xfId="68" xr:uid="{D8DE8F97-849D-4484-AB70-C82CF8C480B3}"/>
    <cellStyle name="Normal 9 2 2" xfId="158" xr:uid="{738CBA83-744E-4B30-B74C-8B60AD113899}"/>
    <cellStyle name="Normal 9 3" xfId="103" xr:uid="{64D6D1F1-C8D1-4D15-9A92-1D99AFD242D3}"/>
    <cellStyle name="Normal 9 3 2" xfId="190" xr:uid="{B2419A9D-F817-455D-8075-E29DB13736AE}"/>
    <cellStyle name="Normal 9 4" xfId="122" xr:uid="{D6260E93-1E2E-4DD4-BEA9-CC8388124EEB}"/>
    <cellStyle name="Porcentaje 2" xfId="4" xr:uid="{00D74E9C-CD88-43CF-9774-7B83B6C1EA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82826</xdr:colOff>
      <xdr:row>0</xdr:row>
      <xdr:rowOff>107674</xdr:rowOff>
    </xdr:from>
    <xdr:to>
      <xdr:col>1</xdr:col>
      <xdr:colOff>495300</xdr:colOff>
      <xdr:row>4</xdr:row>
      <xdr:rowOff>161602</xdr:rowOff>
    </xdr:to>
    <xdr:pic>
      <xdr:nvPicPr>
        <xdr:cNvPr id="18" name="Imagen 1" descr="Logo Fin_0.tmp">
          <a:extLst>
            <a:ext uri="{FF2B5EF4-FFF2-40B4-BE49-F238E27FC236}">
              <a16:creationId xmlns:a16="http://schemas.microsoft.com/office/drawing/2014/main" id="{EDEBE583-A302-4483-9890-CD1043819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26" y="107674"/>
          <a:ext cx="1298713" cy="840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63776</xdr:colOff>
      <xdr:row>0</xdr:row>
      <xdr:rowOff>88624</xdr:rowOff>
    </xdr:from>
    <xdr:to>
      <xdr:col>1</xdr:col>
      <xdr:colOff>276225</xdr:colOff>
      <xdr:row>4</xdr:row>
      <xdr:rowOff>142552</xdr:rowOff>
    </xdr:to>
    <xdr:pic>
      <xdr:nvPicPr>
        <xdr:cNvPr id="3" name="Imagen 2" descr="Logo Fin_0.tmp">
          <a:extLst>
            <a:ext uri="{FF2B5EF4-FFF2-40B4-BE49-F238E27FC236}">
              <a16:creationId xmlns:a16="http://schemas.microsoft.com/office/drawing/2014/main" id="{E5311583-DB82-4D52-9797-295D9387B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76" y="88624"/>
          <a:ext cx="1193524" cy="844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6"/>
  <sheetViews>
    <sheetView showGridLines="0" tabSelected="1" view="pageBreakPreview" zoomScaleNormal="70" zoomScaleSheetLayoutView="100" zoomScalePageLayoutView="40" workbookViewId="0">
      <selection activeCell="C8" sqref="C8"/>
    </sheetView>
  </sheetViews>
  <sheetFormatPr baseColWidth="10" defaultColWidth="9.140625" defaultRowHeight="15" x14ac:dyDescent="0.25"/>
  <cols>
    <col min="1" max="1" width="13.28515625" style="37" customWidth="1"/>
    <col min="2" max="2" width="33.28515625" style="2" customWidth="1"/>
    <col min="3" max="3" width="84.28515625" customWidth="1"/>
    <col min="4" max="4" width="16.140625" style="45" customWidth="1"/>
    <col min="5" max="5" width="14.42578125" bestFit="1" customWidth="1"/>
  </cols>
  <sheetData>
    <row r="1" spans="1:4" ht="15.75" x14ac:dyDescent="0.25">
      <c r="A1" s="73" t="s">
        <v>0</v>
      </c>
      <c r="B1" s="74"/>
      <c r="C1" s="74"/>
      <c r="D1" s="75"/>
    </row>
    <row r="2" spans="1:4" ht="15.75" x14ac:dyDescent="0.25">
      <c r="A2" s="70" t="s">
        <v>1</v>
      </c>
      <c r="B2" s="71"/>
      <c r="C2" s="71"/>
      <c r="D2" s="72"/>
    </row>
    <row r="3" spans="1:4" ht="15.75" x14ac:dyDescent="0.25">
      <c r="A3" s="70" t="s">
        <v>2</v>
      </c>
      <c r="B3" s="71"/>
      <c r="C3" s="71"/>
      <c r="D3" s="72"/>
    </row>
    <row r="4" spans="1:4" x14ac:dyDescent="0.25">
      <c r="A4" s="33"/>
      <c r="D4" s="41"/>
    </row>
    <row r="5" spans="1:4" x14ac:dyDescent="0.25">
      <c r="A5" s="33"/>
      <c r="D5" s="41"/>
    </row>
    <row r="6" spans="1:4" ht="15.75" x14ac:dyDescent="0.25">
      <c r="A6" s="34" t="s">
        <v>3</v>
      </c>
      <c r="D6" s="41"/>
    </row>
    <row r="7" spans="1:4" ht="15.75" x14ac:dyDescent="0.25">
      <c r="A7" s="34" t="s">
        <v>5</v>
      </c>
      <c r="D7" s="41"/>
    </row>
    <row r="8" spans="1:4" ht="15.75" x14ac:dyDescent="0.25">
      <c r="A8" s="34" t="s">
        <v>4</v>
      </c>
      <c r="D8" s="41"/>
    </row>
    <row r="9" spans="1:4" x14ac:dyDescent="0.25">
      <c r="A9" s="33"/>
      <c r="D9" s="41"/>
    </row>
    <row r="10" spans="1:4" ht="15.75" x14ac:dyDescent="0.25">
      <c r="A10" s="79" t="s">
        <v>11</v>
      </c>
      <c r="B10" s="80"/>
      <c r="C10" s="80"/>
      <c r="D10" s="81"/>
    </row>
    <row r="11" spans="1:4" ht="15.75" x14ac:dyDescent="0.25">
      <c r="A11" s="82" t="s">
        <v>47</v>
      </c>
      <c r="B11" s="83"/>
      <c r="C11" s="83"/>
      <c r="D11" s="84"/>
    </row>
    <row r="12" spans="1:4" ht="15.75" thickBot="1" x14ac:dyDescent="0.3">
      <c r="A12" s="33"/>
      <c r="D12" s="41"/>
    </row>
    <row r="13" spans="1:4" ht="46.5" customHeight="1" thickBot="1" x14ac:dyDescent="0.3">
      <c r="A13" s="35" t="s">
        <v>6</v>
      </c>
      <c r="B13" s="3" t="s">
        <v>7</v>
      </c>
      <c r="C13" s="4" t="s">
        <v>8</v>
      </c>
      <c r="D13" s="42" t="s">
        <v>9</v>
      </c>
    </row>
    <row r="14" spans="1:4" s="13" customFormat="1" ht="36" x14ac:dyDescent="0.25">
      <c r="A14" s="49">
        <v>45554</v>
      </c>
      <c r="B14" s="50" t="s">
        <v>48</v>
      </c>
      <c r="C14" s="51" t="s">
        <v>49</v>
      </c>
      <c r="D14" s="52">
        <v>113</v>
      </c>
    </row>
    <row r="15" spans="1:4" s="13" customFormat="1" ht="36" x14ac:dyDescent="0.25">
      <c r="A15" s="59">
        <v>45554</v>
      </c>
      <c r="B15" s="53" t="s">
        <v>50</v>
      </c>
      <c r="C15" s="51" t="s">
        <v>51</v>
      </c>
      <c r="D15" s="52">
        <v>110</v>
      </c>
    </row>
    <row r="16" spans="1:4" s="13" customFormat="1" ht="36" x14ac:dyDescent="0.25">
      <c r="A16" s="59">
        <v>45554</v>
      </c>
      <c r="B16" s="53" t="s">
        <v>33</v>
      </c>
      <c r="C16" s="51" t="s">
        <v>52</v>
      </c>
      <c r="D16" s="52">
        <v>434</v>
      </c>
    </row>
    <row r="17" spans="1:4" s="13" customFormat="1" ht="36" x14ac:dyDescent="0.25">
      <c r="A17" s="59">
        <v>45561</v>
      </c>
      <c r="B17" s="53" t="s">
        <v>48</v>
      </c>
      <c r="C17" s="51" t="s">
        <v>53</v>
      </c>
      <c r="D17" s="52">
        <v>136</v>
      </c>
    </row>
    <row r="18" spans="1:4" s="13" customFormat="1" ht="36" x14ac:dyDescent="0.25">
      <c r="A18" s="59">
        <v>45545</v>
      </c>
      <c r="B18" s="53" t="s">
        <v>54</v>
      </c>
      <c r="C18" s="51" t="s">
        <v>55</v>
      </c>
      <c r="D18" s="52">
        <v>536</v>
      </c>
    </row>
    <row r="19" spans="1:4" s="13" customFormat="1" ht="36" x14ac:dyDescent="0.25">
      <c r="A19" s="59">
        <v>45545</v>
      </c>
      <c r="B19" s="53" t="s">
        <v>34</v>
      </c>
      <c r="C19" s="51" t="s">
        <v>56</v>
      </c>
      <c r="D19" s="52">
        <v>84</v>
      </c>
    </row>
    <row r="20" spans="1:4" s="13" customFormat="1" ht="36" x14ac:dyDescent="0.25">
      <c r="A20" s="59">
        <v>45545</v>
      </c>
      <c r="B20" s="53" t="s">
        <v>31</v>
      </c>
      <c r="C20" s="51" t="s">
        <v>57</v>
      </c>
      <c r="D20" s="52">
        <v>126</v>
      </c>
    </row>
    <row r="21" spans="1:4" s="13" customFormat="1" ht="36" x14ac:dyDescent="0.25">
      <c r="A21" s="59">
        <v>45545</v>
      </c>
      <c r="B21" s="53" t="s">
        <v>35</v>
      </c>
      <c r="C21" s="51" t="s">
        <v>58</v>
      </c>
      <c r="D21" s="52">
        <v>147</v>
      </c>
    </row>
    <row r="22" spans="1:4" s="13" customFormat="1" ht="36" x14ac:dyDescent="0.25">
      <c r="A22" s="59">
        <v>45545</v>
      </c>
      <c r="B22" s="53" t="s">
        <v>30</v>
      </c>
      <c r="C22" s="51" t="s">
        <v>59</v>
      </c>
      <c r="D22" s="52">
        <v>528</v>
      </c>
    </row>
    <row r="23" spans="1:4" s="13" customFormat="1" ht="24" x14ac:dyDescent="0.25">
      <c r="A23" s="59">
        <v>45544</v>
      </c>
      <c r="B23" s="53" t="s">
        <v>29</v>
      </c>
      <c r="C23" s="51" t="s">
        <v>60</v>
      </c>
      <c r="D23" s="52">
        <v>118</v>
      </c>
    </row>
    <row r="24" spans="1:4" s="13" customFormat="1" ht="36" x14ac:dyDescent="0.25">
      <c r="A24" s="59">
        <v>45545</v>
      </c>
      <c r="B24" s="53" t="s">
        <v>44</v>
      </c>
      <c r="C24" s="51" t="s">
        <v>61</v>
      </c>
      <c r="D24" s="52">
        <v>65</v>
      </c>
    </row>
    <row r="25" spans="1:4" s="13" customFormat="1" ht="36" x14ac:dyDescent="0.25">
      <c r="A25" s="59">
        <v>45544</v>
      </c>
      <c r="B25" s="53" t="s">
        <v>43</v>
      </c>
      <c r="C25" s="51" t="s">
        <v>62</v>
      </c>
      <c r="D25" s="52">
        <v>49</v>
      </c>
    </row>
    <row r="26" spans="1:4" s="13" customFormat="1" ht="36" x14ac:dyDescent="0.25">
      <c r="A26" s="59">
        <v>45545</v>
      </c>
      <c r="B26" s="53" t="s">
        <v>63</v>
      </c>
      <c r="C26" s="51" t="s">
        <v>64</v>
      </c>
      <c r="D26" s="52">
        <v>55</v>
      </c>
    </row>
    <row r="27" spans="1:4" s="13" customFormat="1" ht="36" x14ac:dyDescent="0.25">
      <c r="A27" s="59">
        <v>45544</v>
      </c>
      <c r="B27" s="53" t="s">
        <v>43</v>
      </c>
      <c r="C27" s="51" t="s">
        <v>65</v>
      </c>
      <c r="D27" s="52">
        <v>68</v>
      </c>
    </row>
    <row r="28" spans="1:4" s="13" customFormat="1" ht="36" x14ac:dyDescent="0.25">
      <c r="A28" s="59">
        <v>45544</v>
      </c>
      <c r="B28" s="53" t="s">
        <v>44</v>
      </c>
      <c r="C28" s="51" t="s">
        <v>66</v>
      </c>
      <c r="D28" s="52">
        <v>55</v>
      </c>
    </row>
    <row r="29" spans="1:4" s="13" customFormat="1" ht="36" x14ac:dyDescent="0.25">
      <c r="A29" s="59">
        <v>45545</v>
      </c>
      <c r="B29" s="53" t="s">
        <v>67</v>
      </c>
      <c r="C29" s="51" t="s">
        <v>68</v>
      </c>
      <c r="D29" s="52">
        <v>65</v>
      </c>
    </row>
    <row r="30" spans="1:4" s="13" customFormat="1" ht="36" x14ac:dyDescent="0.25">
      <c r="A30" s="59">
        <v>45545</v>
      </c>
      <c r="B30" s="53" t="s">
        <v>29</v>
      </c>
      <c r="C30" s="51" t="s">
        <v>69</v>
      </c>
      <c r="D30" s="52">
        <v>72</v>
      </c>
    </row>
    <row r="31" spans="1:4" s="13" customFormat="1" ht="36" x14ac:dyDescent="0.25">
      <c r="A31" s="59">
        <v>45554</v>
      </c>
      <c r="B31" s="53" t="s">
        <v>37</v>
      </c>
      <c r="C31" s="51" t="s">
        <v>70</v>
      </c>
      <c r="D31" s="52">
        <v>75</v>
      </c>
    </row>
    <row r="32" spans="1:4" s="13" customFormat="1" ht="36" x14ac:dyDescent="0.25">
      <c r="A32" s="59">
        <v>45545</v>
      </c>
      <c r="B32" s="53" t="s">
        <v>39</v>
      </c>
      <c r="C32" s="51" t="s">
        <v>71</v>
      </c>
      <c r="D32" s="52">
        <v>62</v>
      </c>
    </row>
    <row r="33" spans="1:4" s="13" customFormat="1" ht="36" x14ac:dyDescent="0.25">
      <c r="A33" s="59">
        <v>45554</v>
      </c>
      <c r="B33" s="53" t="s">
        <v>72</v>
      </c>
      <c r="C33" s="51" t="s">
        <v>73</v>
      </c>
      <c r="D33" s="52">
        <v>101.5</v>
      </c>
    </row>
    <row r="34" spans="1:4" s="13" customFormat="1" ht="36" x14ac:dyDescent="0.25">
      <c r="A34" s="59">
        <v>45554</v>
      </c>
      <c r="B34" s="53" t="s">
        <v>46</v>
      </c>
      <c r="C34" s="51" t="s">
        <v>74</v>
      </c>
      <c r="D34" s="52">
        <v>101.5</v>
      </c>
    </row>
    <row r="35" spans="1:4" s="13" customFormat="1" ht="36" x14ac:dyDescent="0.25">
      <c r="A35" s="59">
        <v>45554</v>
      </c>
      <c r="B35" s="53" t="s">
        <v>75</v>
      </c>
      <c r="C35" s="51" t="s">
        <v>76</v>
      </c>
      <c r="D35" s="52">
        <v>101.5</v>
      </c>
    </row>
    <row r="36" spans="1:4" s="13" customFormat="1" ht="36" x14ac:dyDescent="0.25">
      <c r="A36" s="59">
        <v>45554</v>
      </c>
      <c r="B36" s="53" t="s">
        <v>29</v>
      </c>
      <c r="C36" s="51" t="s">
        <v>77</v>
      </c>
      <c r="D36" s="52">
        <v>101.5</v>
      </c>
    </row>
    <row r="37" spans="1:4" s="13" customFormat="1" ht="36" x14ac:dyDescent="0.25">
      <c r="A37" s="59">
        <v>45544</v>
      </c>
      <c r="B37" s="53" t="s">
        <v>78</v>
      </c>
      <c r="C37" s="51" t="s">
        <v>79</v>
      </c>
      <c r="D37" s="52">
        <v>448</v>
      </c>
    </row>
    <row r="38" spans="1:4" s="13" customFormat="1" ht="36" x14ac:dyDescent="0.25">
      <c r="A38" s="59">
        <v>45544</v>
      </c>
      <c r="B38" s="53" t="s">
        <v>42</v>
      </c>
      <c r="C38" s="51" t="s">
        <v>80</v>
      </c>
      <c r="D38" s="52">
        <v>457</v>
      </c>
    </row>
    <row r="39" spans="1:4" s="13" customFormat="1" ht="36" x14ac:dyDescent="0.25">
      <c r="A39" s="59">
        <v>45544</v>
      </c>
      <c r="B39" s="53" t="s">
        <v>43</v>
      </c>
      <c r="C39" s="51" t="s">
        <v>81</v>
      </c>
      <c r="D39" s="52">
        <v>44</v>
      </c>
    </row>
    <row r="40" spans="1:4" s="13" customFormat="1" x14ac:dyDescent="0.25">
      <c r="A40" s="59"/>
      <c r="B40" s="53"/>
      <c r="C40" s="65" t="s">
        <v>25</v>
      </c>
      <c r="D40" s="66">
        <f>SUM(D14:D39)</f>
        <v>4253</v>
      </c>
    </row>
    <row r="41" spans="1:4" s="13" customFormat="1" x14ac:dyDescent="0.25">
      <c r="A41" s="59"/>
      <c r="B41" s="53"/>
      <c r="C41" s="65" t="s">
        <v>26</v>
      </c>
      <c r="D41" s="66">
        <f>+D40</f>
        <v>4253</v>
      </c>
    </row>
    <row r="42" spans="1:4" s="13" customFormat="1" ht="36" x14ac:dyDescent="0.25">
      <c r="A42" s="59">
        <v>45555</v>
      </c>
      <c r="B42" s="53" t="s">
        <v>44</v>
      </c>
      <c r="C42" s="51" t="s">
        <v>82</v>
      </c>
      <c r="D42" s="52">
        <v>60</v>
      </c>
    </row>
    <row r="43" spans="1:4" s="13" customFormat="1" ht="36" x14ac:dyDescent="0.25">
      <c r="A43" s="59">
        <v>45544</v>
      </c>
      <c r="B43" s="53" t="s">
        <v>31</v>
      </c>
      <c r="C43" s="51" t="s">
        <v>83</v>
      </c>
      <c r="D43" s="52">
        <v>447</v>
      </c>
    </row>
    <row r="44" spans="1:4" s="13" customFormat="1" ht="36" x14ac:dyDescent="0.25">
      <c r="A44" s="59">
        <v>45555</v>
      </c>
      <c r="B44" s="53" t="s">
        <v>40</v>
      </c>
      <c r="C44" s="51" t="s">
        <v>84</v>
      </c>
      <c r="D44" s="52">
        <v>77.5</v>
      </c>
    </row>
    <row r="45" spans="1:4" s="13" customFormat="1" ht="36" x14ac:dyDescent="0.25">
      <c r="A45" s="59">
        <v>45555</v>
      </c>
      <c r="B45" s="53" t="s">
        <v>38</v>
      </c>
      <c r="C45" s="51" t="s">
        <v>85</v>
      </c>
      <c r="D45" s="52">
        <v>130</v>
      </c>
    </row>
    <row r="46" spans="1:4" s="13" customFormat="1" ht="36" x14ac:dyDescent="0.25">
      <c r="A46" s="59">
        <v>45555</v>
      </c>
      <c r="B46" s="53" t="s">
        <v>32</v>
      </c>
      <c r="C46" s="51" t="s">
        <v>86</v>
      </c>
      <c r="D46" s="52">
        <v>132</v>
      </c>
    </row>
    <row r="47" spans="1:4" s="13" customFormat="1" ht="36" x14ac:dyDescent="0.25">
      <c r="A47" s="59">
        <v>45555</v>
      </c>
      <c r="B47" s="53" t="s">
        <v>75</v>
      </c>
      <c r="C47" s="51" t="s">
        <v>87</v>
      </c>
      <c r="D47" s="52">
        <v>69</v>
      </c>
    </row>
    <row r="48" spans="1:4" s="13" customFormat="1" ht="36" x14ac:dyDescent="0.25">
      <c r="A48" s="59">
        <v>45561</v>
      </c>
      <c r="B48" s="53" t="s">
        <v>75</v>
      </c>
      <c r="C48" s="51" t="s">
        <v>88</v>
      </c>
      <c r="D48" s="52">
        <v>45</v>
      </c>
    </row>
    <row r="49" spans="1:4" s="13" customFormat="1" ht="36" x14ac:dyDescent="0.25">
      <c r="A49" s="59">
        <v>45555</v>
      </c>
      <c r="B49" s="53" t="s">
        <v>63</v>
      </c>
      <c r="C49" s="51" t="s">
        <v>89</v>
      </c>
      <c r="D49" s="52">
        <v>65</v>
      </c>
    </row>
    <row r="50" spans="1:4" s="13" customFormat="1" ht="36" x14ac:dyDescent="0.25">
      <c r="A50" s="59">
        <v>45555</v>
      </c>
      <c r="B50" s="53" t="s">
        <v>32</v>
      </c>
      <c r="C50" s="51" t="s">
        <v>90</v>
      </c>
      <c r="D50" s="52">
        <v>98</v>
      </c>
    </row>
    <row r="51" spans="1:4" s="13" customFormat="1" ht="24" x14ac:dyDescent="0.25">
      <c r="A51" s="59">
        <v>45555</v>
      </c>
      <c r="B51" s="53" t="s">
        <v>29</v>
      </c>
      <c r="C51" s="51" t="s">
        <v>91</v>
      </c>
      <c r="D51" s="52">
        <v>126</v>
      </c>
    </row>
    <row r="52" spans="1:4" s="13" customFormat="1" ht="36" x14ac:dyDescent="0.25">
      <c r="A52" s="59">
        <v>45544</v>
      </c>
      <c r="B52" s="53" t="s">
        <v>45</v>
      </c>
      <c r="C52" s="51" t="s">
        <v>92</v>
      </c>
      <c r="D52" s="52">
        <v>135</v>
      </c>
    </row>
    <row r="53" spans="1:4" s="13" customFormat="1" ht="36" x14ac:dyDescent="0.25">
      <c r="A53" s="59">
        <v>45555</v>
      </c>
      <c r="B53" s="53" t="s">
        <v>43</v>
      </c>
      <c r="C53" s="51" t="s">
        <v>93</v>
      </c>
      <c r="D53" s="52">
        <v>51</v>
      </c>
    </row>
    <row r="54" spans="1:4" s="13" customFormat="1" ht="36" x14ac:dyDescent="0.25">
      <c r="A54" s="59">
        <v>45544</v>
      </c>
      <c r="B54" s="53" t="s">
        <v>44</v>
      </c>
      <c r="C54" s="51" t="s">
        <v>94</v>
      </c>
      <c r="D54" s="52">
        <v>68</v>
      </c>
    </row>
    <row r="55" spans="1:4" s="13" customFormat="1" ht="36" x14ac:dyDescent="0.25">
      <c r="A55" s="59">
        <v>45561</v>
      </c>
      <c r="B55" s="53" t="s">
        <v>39</v>
      </c>
      <c r="C55" s="51" t="s">
        <v>95</v>
      </c>
      <c r="D55" s="52">
        <v>62</v>
      </c>
    </row>
    <row r="56" spans="1:4" s="13" customFormat="1" ht="24" x14ac:dyDescent="0.25">
      <c r="A56" s="59">
        <v>45561</v>
      </c>
      <c r="B56" s="53" t="s">
        <v>30</v>
      </c>
      <c r="C56" s="51" t="s">
        <v>96</v>
      </c>
      <c r="D56" s="52">
        <v>147</v>
      </c>
    </row>
    <row r="57" spans="1:4" s="13" customFormat="1" ht="24" x14ac:dyDescent="0.25">
      <c r="A57" s="59">
        <v>45561</v>
      </c>
      <c r="B57" s="53" t="s">
        <v>54</v>
      </c>
      <c r="C57" s="51" t="s">
        <v>97</v>
      </c>
      <c r="D57" s="52">
        <v>140</v>
      </c>
    </row>
    <row r="58" spans="1:4" s="13" customFormat="1" ht="36" x14ac:dyDescent="0.25">
      <c r="A58" s="59">
        <v>45561</v>
      </c>
      <c r="B58" s="53" t="s">
        <v>98</v>
      </c>
      <c r="C58" s="51" t="s">
        <v>99</v>
      </c>
      <c r="D58" s="52">
        <v>38</v>
      </c>
    </row>
    <row r="59" spans="1:4" s="13" customFormat="1" ht="36" x14ac:dyDescent="0.25">
      <c r="A59" s="59">
        <v>45561</v>
      </c>
      <c r="B59" s="53" t="s">
        <v>46</v>
      </c>
      <c r="C59" s="51" t="s">
        <v>100</v>
      </c>
      <c r="D59" s="52">
        <v>45</v>
      </c>
    </row>
    <row r="60" spans="1:4" s="13" customFormat="1" ht="36" x14ac:dyDescent="0.25">
      <c r="A60" s="59">
        <v>45561</v>
      </c>
      <c r="B60" s="53" t="s">
        <v>38</v>
      </c>
      <c r="C60" s="51" t="s">
        <v>101</v>
      </c>
      <c r="D60" s="52">
        <v>135</v>
      </c>
    </row>
    <row r="61" spans="1:4" s="13" customFormat="1" ht="36" x14ac:dyDescent="0.25">
      <c r="A61" s="59">
        <v>45561</v>
      </c>
      <c r="B61" s="53" t="s">
        <v>32</v>
      </c>
      <c r="C61" s="51" t="s">
        <v>102</v>
      </c>
      <c r="D61" s="52">
        <v>140</v>
      </c>
    </row>
    <row r="62" spans="1:4" s="13" customFormat="1" ht="36" x14ac:dyDescent="0.25">
      <c r="A62" s="59">
        <v>45561</v>
      </c>
      <c r="B62" s="53" t="s">
        <v>36</v>
      </c>
      <c r="C62" s="51" t="s">
        <v>103</v>
      </c>
      <c r="D62" s="52">
        <v>147</v>
      </c>
    </row>
    <row r="63" spans="1:4" s="13" customFormat="1" ht="36" x14ac:dyDescent="0.25">
      <c r="A63" s="59">
        <v>45554</v>
      </c>
      <c r="B63" s="53" t="s">
        <v>104</v>
      </c>
      <c r="C63" s="51" t="s">
        <v>105</v>
      </c>
      <c r="D63" s="52">
        <v>39</v>
      </c>
    </row>
    <row r="64" spans="1:4" s="13" customFormat="1" ht="24" x14ac:dyDescent="0.25">
      <c r="A64" s="59">
        <v>45561</v>
      </c>
      <c r="B64" s="53" t="s">
        <v>98</v>
      </c>
      <c r="C64" s="51" t="s">
        <v>106</v>
      </c>
      <c r="D64" s="52">
        <v>113</v>
      </c>
    </row>
    <row r="65" spans="1:4" s="13" customFormat="1" ht="36" x14ac:dyDescent="0.25">
      <c r="A65" s="59">
        <v>45555</v>
      </c>
      <c r="B65" s="53" t="s">
        <v>107</v>
      </c>
      <c r="C65" s="51" t="s">
        <v>108</v>
      </c>
      <c r="D65" s="52">
        <v>53</v>
      </c>
    </row>
    <row r="66" spans="1:4" s="13" customFormat="1" ht="15.75" thickBot="1" x14ac:dyDescent="0.3">
      <c r="A66" s="61"/>
      <c r="B66" s="62"/>
      <c r="C66" s="64" t="s">
        <v>10</v>
      </c>
      <c r="D66" s="63">
        <f>SUM(D41:D65)</f>
        <v>6815.5</v>
      </c>
    </row>
    <row r="67" spans="1:4" s="13" customFormat="1" ht="12" customHeight="1" x14ac:dyDescent="0.25">
      <c r="A67" s="15"/>
      <c r="B67" s="30"/>
      <c r="C67" s="31"/>
      <c r="D67" s="43"/>
    </row>
    <row r="68" spans="1:4" x14ac:dyDescent="0.25">
      <c r="A68" s="8" t="s">
        <v>109</v>
      </c>
      <c r="B68"/>
      <c r="D68" s="7"/>
    </row>
    <row r="69" spans="1:4" ht="15.75" thickBot="1" x14ac:dyDescent="0.3">
      <c r="A69" s="9"/>
      <c r="B69" s="10"/>
      <c r="C69" s="6"/>
      <c r="D69" s="11"/>
    </row>
    <row r="70" spans="1:4" ht="15.75" thickBot="1" x14ac:dyDescent="0.3">
      <c r="A70" s="36"/>
      <c r="B70" s="10"/>
      <c r="C70" s="6"/>
      <c r="D70" s="44"/>
    </row>
    <row r="75" spans="1:4" x14ac:dyDescent="0.25">
      <c r="A75" s="38" t="s">
        <v>14</v>
      </c>
      <c r="B75" s="17"/>
      <c r="C75" s="17"/>
      <c r="D75" s="46"/>
    </row>
    <row r="76" spans="1:4" x14ac:dyDescent="0.25">
      <c r="A76" s="76" t="s">
        <v>27</v>
      </c>
      <c r="B76" s="76"/>
      <c r="C76" s="17"/>
      <c r="D76" s="46"/>
    </row>
    <row r="77" spans="1:4" x14ac:dyDescent="0.25">
      <c r="A77" s="78" t="s">
        <v>19</v>
      </c>
      <c r="B77" s="78"/>
      <c r="C77" s="16" t="s">
        <v>24</v>
      </c>
      <c r="D77" s="47"/>
    </row>
    <row r="78" spans="1:4" x14ac:dyDescent="0.25">
      <c r="A78" s="39"/>
      <c r="B78" s="23"/>
      <c r="C78" s="76" t="s">
        <v>21</v>
      </c>
      <c r="D78" s="76"/>
    </row>
    <row r="79" spans="1:4" x14ac:dyDescent="0.25">
      <c r="A79" s="39"/>
      <c r="B79" s="23"/>
      <c r="C79" s="76" t="s">
        <v>22</v>
      </c>
      <c r="D79" s="76"/>
    </row>
    <row r="80" spans="1:4" x14ac:dyDescent="0.25">
      <c r="A80" s="39"/>
      <c r="B80" s="23"/>
      <c r="C80" s="78"/>
      <c r="D80" s="78"/>
    </row>
    <row r="81" spans="1:4" x14ac:dyDescent="0.25">
      <c r="A81" s="39"/>
      <c r="B81" s="23"/>
      <c r="C81" s="23"/>
      <c r="D81" s="48"/>
    </row>
    <row r="82" spans="1:4" x14ac:dyDescent="0.25">
      <c r="A82" s="37" t="s">
        <v>12</v>
      </c>
    </row>
    <row r="83" spans="1:4" ht="49.5" customHeight="1" x14ac:dyDescent="0.25">
      <c r="A83" s="77" t="s">
        <v>28</v>
      </c>
      <c r="B83" s="77"/>
      <c r="C83" s="77"/>
      <c r="D83" s="77"/>
    </row>
    <row r="85" spans="1:4" x14ac:dyDescent="0.25">
      <c r="A85" s="40"/>
      <c r="B85" s="14"/>
    </row>
    <row r="86" spans="1:4" x14ac:dyDescent="0.25">
      <c r="A86" s="40"/>
      <c r="B86" s="14"/>
    </row>
  </sheetData>
  <mergeCells count="11">
    <mergeCell ref="A2:D2"/>
    <mergeCell ref="A1:D1"/>
    <mergeCell ref="A76:B76"/>
    <mergeCell ref="A83:D83"/>
    <mergeCell ref="C78:D78"/>
    <mergeCell ref="C80:D80"/>
    <mergeCell ref="A77:B77"/>
    <mergeCell ref="A10:D10"/>
    <mergeCell ref="A3:D3"/>
    <mergeCell ref="C79:D79"/>
    <mergeCell ref="A11:D11"/>
  </mergeCells>
  <printOptions horizontalCentered="1"/>
  <pageMargins left="0.39370078740157483" right="0.39370078740157483" top="0.39370078740157483" bottom="0" header="0.31496062992125984" footer="0.11811023622047245"/>
  <pageSetup scale="64" orientation="portrait" r:id="rId1"/>
  <headerFooter>
    <oddFooter>&amp;CPágina &amp;P de &amp;N</oddFooter>
  </headerFooter>
  <rowBreaks count="3" manualBreakCount="3">
    <brk id="40" max="3" man="1"/>
    <brk id="71" max="3" man="1"/>
    <brk id="74" min="4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89C5E-E282-4030-BBEA-72CB25B95F44}">
  <dimension ref="A1:K31"/>
  <sheetViews>
    <sheetView showGridLines="0" view="pageBreakPreview" zoomScaleNormal="100" zoomScaleSheetLayoutView="100" workbookViewId="0">
      <selection activeCell="C7" sqref="C7"/>
    </sheetView>
  </sheetViews>
  <sheetFormatPr baseColWidth="10" defaultColWidth="9.140625" defaultRowHeight="15" x14ac:dyDescent="0.25"/>
  <cols>
    <col min="1" max="1" width="14.7109375" customWidth="1"/>
    <col min="2" max="2" width="28.85546875" style="2" customWidth="1"/>
    <col min="3" max="3" width="80.42578125" customWidth="1"/>
    <col min="4" max="4" width="15.85546875" customWidth="1"/>
  </cols>
  <sheetData>
    <row r="1" spans="1:11" ht="15.75" x14ac:dyDescent="0.25">
      <c r="A1" s="73" t="s">
        <v>0</v>
      </c>
      <c r="B1" s="74"/>
      <c r="C1" s="74"/>
      <c r="D1" s="75"/>
      <c r="E1" s="1"/>
      <c r="F1" s="1"/>
      <c r="G1" s="1"/>
      <c r="H1" s="1"/>
      <c r="I1" s="1"/>
      <c r="J1" s="1"/>
      <c r="K1" s="1"/>
    </row>
    <row r="2" spans="1:11" ht="15.75" x14ac:dyDescent="0.25">
      <c r="A2" s="70" t="s">
        <v>1</v>
      </c>
      <c r="B2" s="71"/>
      <c r="C2" s="71"/>
      <c r="D2" s="72"/>
      <c r="E2" s="1"/>
      <c r="F2" s="1"/>
      <c r="G2" s="1"/>
      <c r="H2" s="1"/>
      <c r="I2" s="1"/>
      <c r="J2" s="1"/>
      <c r="K2" s="1"/>
    </row>
    <row r="3" spans="1:11" ht="15.75" x14ac:dyDescent="0.25">
      <c r="A3" s="70" t="s">
        <v>2</v>
      </c>
      <c r="B3" s="71"/>
      <c r="C3" s="71"/>
      <c r="D3" s="72"/>
      <c r="E3" s="1"/>
      <c r="F3" s="1"/>
      <c r="G3" s="1"/>
      <c r="H3" s="1"/>
      <c r="I3" s="1"/>
      <c r="J3" s="1"/>
      <c r="K3" s="1"/>
    </row>
    <row r="4" spans="1:11" x14ac:dyDescent="0.25">
      <c r="A4" s="8"/>
      <c r="D4" s="7"/>
    </row>
    <row r="5" spans="1:11" x14ac:dyDescent="0.25">
      <c r="A5" s="8"/>
      <c r="D5" s="7"/>
    </row>
    <row r="6" spans="1:11" ht="15.75" x14ac:dyDescent="0.25">
      <c r="A6" s="12" t="s">
        <v>3</v>
      </c>
      <c r="D6" s="7"/>
    </row>
    <row r="7" spans="1:11" ht="15.75" x14ac:dyDescent="0.25">
      <c r="A7" s="12" t="s">
        <v>5</v>
      </c>
      <c r="D7" s="7"/>
    </row>
    <row r="8" spans="1:11" ht="15.75" x14ac:dyDescent="0.25">
      <c r="A8" s="12" t="s">
        <v>4</v>
      </c>
      <c r="D8" s="7"/>
    </row>
    <row r="9" spans="1:11" x14ac:dyDescent="0.25">
      <c r="A9" s="8"/>
      <c r="D9" s="7"/>
    </row>
    <row r="10" spans="1:11" ht="15.75" x14ac:dyDescent="0.25">
      <c r="A10" s="79" t="s">
        <v>41</v>
      </c>
      <c r="B10" s="80"/>
      <c r="C10" s="80"/>
      <c r="D10" s="81"/>
    </row>
    <row r="11" spans="1:11" ht="15.75" x14ac:dyDescent="0.25">
      <c r="A11" s="82" t="s">
        <v>47</v>
      </c>
      <c r="B11" s="83"/>
      <c r="C11" s="83"/>
      <c r="D11" s="84"/>
    </row>
    <row r="12" spans="1:11" ht="15.75" thickBot="1" x14ac:dyDescent="0.3">
      <c r="A12" s="24"/>
      <c r="D12" s="7"/>
    </row>
    <row r="13" spans="1:11" ht="26.25" thickBot="1" x14ac:dyDescent="0.3">
      <c r="A13" s="4" t="s">
        <v>15</v>
      </c>
      <c r="B13" s="57" t="s">
        <v>16</v>
      </c>
      <c r="C13" s="4" t="s">
        <v>8</v>
      </c>
      <c r="D13" s="56" t="s">
        <v>9</v>
      </c>
    </row>
    <row r="14" spans="1:11" x14ac:dyDescent="0.25">
      <c r="A14" s="60"/>
      <c r="B14" s="58"/>
      <c r="C14" s="54"/>
      <c r="D14" s="55"/>
    </row>
    <row r="15" spans="1:11" s="69" customFormat="1" ht="24" x14ac:dyDescent="0.2">
      <c r="A15" s="67" t="s">
        <v>110</v>
      </c>
      <c r="B15" s="50" t="s">
        <v>111</v>
      </c>
      <c r="C15" s="50" t="s">
        <v>112</v>
      </c>
      <c r="D15" s="68">
        <v>680.02</v>
      </c>
    </row>
    <row r="16" spans="1:11" ht="20.25" customHeight="1" thickBot="1" x14ac:dyDescent="0.3">
      <c r="A16" s="29"/>
      <c r="B16" s="26"/>
      <c r="C16" s="27" t="s">
        <v>10</v>
      </c>
      <c r="D16" s="28">
        <f>SUM(D14:D15)</f>
        <v>680.02</v>
      </c>
    </row>
    <row r="17" spans="1:4" ht="25.5" customHeight="1" thickBot="1" x14ac:dyDescent="0.3">
      <c r="A17" s="85" t="s">
        <v>20</v>
      </c>
      <c r="B17" s="86"/>
      <c r="C17" s="86"/>
      <c r="D17" s="87"/>
    </row>
    <row r="18" spans="1:4" ht="33" customHeight="1" x14ac:dyDescent="0.25">
      <c r="A18" s="88"/>
      <c r="B18" s="89"/>
      <c r="C18" s="89"/>
      <c r="D18" s="90"/>
    </row>
    <row r="19" spans="1:4" ht="15.75" thickBot="1" x14ac:dyDescent="0.3">
      <c r="A19" s="9"/>
      <c r="B19" s="10"/>
      <c r="C19" s="6"/>
      <c r="D19" s="11"/>
    </row>
    <row r="20" spans="1:4" x14ac:dyDescent="0.25">
      <c r="D20" s="5"/>
    </row>
    <row r="21" spans="1:4" x14ac:dyDescent="0.25">
      <c r="D21" s="5"/>
    </row>
    <row r="22" spans="1:4" ht="15" customHeight="1" x14ac:dyDescent="0.25">
      <c r="A22" s="16" t="s">
        <v>14</v>
      </c>
      <c r="B22" s="17"/>
      <c r="C22" s="17"/>
      <c r="D22" s="18"/>
    </row>
    <row r="23" spans="1:4" ht="20.45" customHeight="1" x14ac:dyDescent="0.25">
      <c r="A23" s="76" t="s">
        <v>27</v>
      </c>
      <c r="B23" s="76"/>
      <c r="C23" s="17"/>
      <c r="D23" s="18"/>
    </row>
    <row r="24" spans="1:4" x14ac:dyDescent="0.25">
      <c r="A24" s="78" t="s">
        <v>17</v>
      </c>
      <c r="B24" s="78"/>
      <c r="C24" s="23"/>
      <c r="D24" s="19"/>
    </row>
    <row r="25" spans="1:4" x14ac:dyDescent="0.25">
      <c r="A25" s="22"/>
      <c r="B25" s="22"/>
      <c r="C25" s="32" t="s">
        <v>23</v>
      </c>
      <c r="D25" s="17"/>
    </row>
    <row r="26" spans="1:4" x14ac:dyDescent="0.25">
      <c r="A26" s="22"/>
      <c r="B26" s="22"/>
      <c r="C26" s="17" t="s">
        <v>21</v>
      </c>
      <c r="D26" s="17"/>
    </row>
    <row r="27" spans="1:4" x14ac:dyDescent="0.25">
      <c r="A27" s="20"/>
      <c r="B27" s="21"/>
      <c r="C27" s="17" t="s">
        <v>22</v>
      </c>
      <c r="D27" s="16"/>
    </row>
    <row r="28" spans="1:4" x14ac:dyDescent="0.25">
      <c r="A28" s="25" t="s">
        <v>12</v>
      </c>
      <c r="C28" s="78"/>
      <c r="D28" s="78"/>
    </row>
    <row r="29" spans="1:4" x14ac:dyDescent="0.25">
      <c r="A29" s="25" t="s">
        <v>13</v>
      </c>
    </row>
    <row r="30" spans="1:4" x14ac:dyDescent="0.25">
      <c r="A30" s="25" t="s">
        <v>18</v>
      </c>
    </row>
    <row r="31" spans="1:4" x14ac:dyDescent="0.25">
      <c r="D31" s="5"/>
    </row>
  </sheetData>
  <mergeCells count="10">
    <mergeCell ref="C28:D28"/>
    <mergeCell ref="A1:D1"/>
    <mergeCell ref="A2:D2"/>
    <mergeCell ref="A3:D3"/>
    <mergeCell ref="A11:D11"/>
    <mergeCell ref="A17:D17"/>
    <mergeCell ref="A23:B23"/>
    <mergeCell ref="A24:B24"/>
    <mergeCell ref="A18:D18"/>
    <mergeCell ref="A10:D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 Viaticos interior</vt:lpstr>
      <vt:lpstr>Gastos 029</vt:lpstr>
      <vt:lpstr>' Viaticos interior'!Área_de_impresión</vt:lpstr>
      <vt:lpstr>'Gastos 029'!Área_de_impresión</vt:lpstr>
      <vt:lpstr>' Viaticos interior'!Títulos_a_imprimir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2024-10-08T15:41:40Z</dcterms:modified>
</cp:coreProperties>
</file>