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3D1AA7CF-18B4-4A85-B7E6-5741D4F28109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 Viaticos interior" sheetId="1" r:id="rId1"/>
  </sheets>
  <definedNames>
    <definedName name="_xlnm.Print_Area" localSheetId="0">' Viaticos interior'!$A$1:$D$122</definedName>
    <definedName name="_xlnm.Print_Titles" localSheetId="0">' Viaticos interior'!$1:$13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4" i="1" l="1"/>
  <c r="D96" i="1"/>
  <c r="D95" i="1"/>
  <c r="D40" i="1"/>
  <c r="D41" i="1" s="1"/>
  <c r="D67" i="1" s="1"/>
  <c r="D68" i="1" s="1"/>
</calcChain>
</file>

<file path=xl/sharedStrings.xml><?xml version="1.0" encoding="utf-8"?>
<sst xmlns="http://schemas.openxmlformats.org/spreadsheetml/2006/main" count="196" uniqueCount="142">
  <si>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</si>
  <si>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</si>
  <si>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</si>
  <si>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</si>
  <si>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</si>
  <si>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</si>
  <si>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</si>
  <si>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</si>
  <si>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</si>
  <si>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VIÁTICOS ASIGNADOS</t>
  </si>
  <si>
    <t>TOTAL</t>
  </si>
  <si>
    <t>PAGO DE VIÁTICOS AL INTERIOR</t>
  </si>
  <si>
    <t>Art. 10 No. 12 LEY DE ACCESO A LA INFORMACION PUBLICA</t>
  </si>
  <si>
    <t>HECHO POR:</t>
  </si>
  <si>
    <t>Jefe de Tesorería</t>
  </si>
  <si>
    <t>Lic. José Pedro Montenegro Santos</t>
  </si>
  <si>
    <t>Coordinador de Administración Financiera</t>
  </si>
  <si>
    <t xml:space="preserve">                                     Vo.Bo.</t>
  </si>
  <si>
    <t>VAN</t>
  </si>
  <si>
    <t>VIENEN</t>
  </si>
  <si>
    <t>Lic. Jonnathan David Osorio Ovando</t>
  </si>
  <si>
    <t>Listado de viajes nacionales e internacionales autorizados por los sujetos obligados y que son financiados con fondos públicos, ya sea para funcionarios públicos o  para cualquier otra persona, incluyendo objetivos de los viajes, personal autorizado a viajar, destino y costos, tanto de boletos aéreos como de viáticos.</t>
  </si>
  <si>
    <t>BAYRON BILLY  LOPEZ DE LEON</t>
  </si>
  <si>
    <t>GUILLERMO   ESPAÑA MONTES DE OCA</t>
  </si>
  <si>
    <t>JUAN JOSE  SANCHEZ TEJEDA</t>
  </si>
  <si>
    <t>CARMEN MARIA  CORRALES VALENZUELA</t>
  </si>
  <si>
    <t>ANA CARMELA  VASQUEZ CABRERA</t>
  </si>
  <si>
    <t>MANUEL ROBERTO  SANCHEZ RAVANALES</t>
  </si>
  <si>
    <t>SILVIA ANTONIETA  BATRES AGUILAR</t>
  </si>
  <si>
    <t>MABELIN LISSETH  SILVA SANDOVAL</t>
  </si>
  <si>
    <t>MELVIN RODOLFO  VASQUEZ OSORIO</t>
  </si>
  <si>
    <t>EDITH ALICIA  ERAZO BAUTISTA DE LEIVA</t>
  </si>
  <si>
    <t>MIRNA JEANETH  YUPE AQUIL</t>
  </si>
  <si>
    <t>DIANA LUCRECIA  PEREZ AMAYA</t>
  </si>
  <si>
    <t>ALMA JULIETA  ROSALES ORELLANA</t>
  </si>
  <si>
    <t>LUISA FERNANDA  LOPEZ MONZON</t>
  </si>
  <si>
    <t>NANCY PAOLA  JUAREZ BATZ</t>
  </si>
  <si>
    <t>LUIS LENIN  MORALES CHAVEZ</t>
  </si>
  <si>
    <t>CRISTINA ELIZABETH  PERNILLO ARGUETA</t>
  </si>
  <si>
    <t>HECTOR AUGUSTO  DIONICIO GODINEZ</t>
  </si>
  <si>
    <t>ANA LUCRECIA  MORENO TIJERINO</t>
  </si>
  <si>
    <t>ALVARO ANTONIO  LOBOS PEREZ</t>
  </si>
  <si>
    <t>DULCE MARIA QUIROA MORALES</t>
  </si>
  <si>
    <t>OCTUBRE 2024</t>
  </si>
  <si>
    <t>Se incluye en el presente listado los viáticos pagados en el interior de la República de Guatemala, correspondiente al mes de Octubre 2024</t>
  </si>
  <si>
    <t>VIÁTICOS POR COMISIÓN A SUCHITEPEQUEZ, MAZATENANGO EL (LOS) DIA (S) 28 AL 28  DE AGOSTO DEL 2024 CON EL OBJETIVO DE ORIENTACIÓN A PROGENITORES EXPENDIENTE CNA-FB-151-2024; SEGÚN NOMBRAMIENTO No. CNA-SUFB-397-2024</t>
  </si>
  <si>
    <t>VIÁTICOS POR COMISIÓN A CHIQUIMULA, ESQUIPULAS EL (LOS) DIA (S) 14 AL 15  DE AGOSTO DEL 2024 CON EL OBJETIVO DE SUPERVISION AL HOGAR ESQUIPULAS CNA-EM-EP053-2009; SEGÚN NOMBRAMIENTO No. SACHP01202-2024</t>
  </si>
  <si>
    <t>VIÁTICOS POR COMISIÓN A CHIQUIMULA, ESQUIPULAS EL (LOS) DIA (S) 14 AL 15  DE AGOSTO DEL 2024 CON EL OBJETIVO DE SUPERVISION AL HOGAR ESQUIPULAS CNA-EM-EP053-2009; SEGÚN NOMBRAMIENTO No. SACHP01203-2024</t>
  </si>
  <si>
    <t>VIÁTICOS POR COMISIÓN A ALTA VERAPAZ, COBAN EL (LOS) DIA (S) 23 AL 23  DE AGOSTO DEL 2024 CON EL OBJETIVO DE EVALUACION DE HIJO DE CONYUGUE, COMA DE ADN EXPEDIENTE CNA-AHC-009-2024; SEGÚN NOMBRAMIENTO No. CNA-CEM-361-2024</t>
  </si>
  <si>
    <t>VIÁTICOS POR COMISIÓN A SACATEPEQUE, SAN BARTOLOME MILPAS ALTAS EL (LOS) DIA (S) 19 AL 19  DE AGOSTO DEL 2024 CON EL OBJETIVO DE TRASLADO DE PERSONAL   ; SEGÚN NOMBRAMIENTO No. CNA-SGYT-714-2024</t>
  </si>
  <si>
    <t>VIÁTICOS POR COMISIÓN A ESCUINTLA, ESCUINTLA EL (LOS) DIA (S) 21 AL 21  DE AGOSTO DEL 2024 CON EL OBJETIVO DE REALIZAR PROCESO DE ORIENTACIÓN CNA-FB-129-2024; SEGÚN NOMBRAMIENTO No. CNA-SUFB-376-2024</t>
  </si>
  <si>
    <t>VIÁTICOS POR COMISIÓN A ESCUINTLA, ESCUINTLA EL (LOS) DIA (S) 21 AL 21  DE AGOSTO DEL 2024 CON EL OBJETIVO DE REALIZAR PROCESO DE ORIENTACIÓN CNA-FB-129-2024; SEGÚN NOMBRAMIENTO No. CNA-SUFB-377-2024</t>
  </si>
  <si>
    <t>VIÁTICOS POR COMISIÓN A ESCUINTLA, ESCUINTLA EL (LOS) DIA (S) 21 AL 21  DE AGOSTO DEL 2024 CON EL OBJETIVO DE REALIZAR PROCESO DE ORIENTACIÓN CNA-FB-129-2024; SEGÚN NOMBRAMIENTO No. CNA-SUFB-378-2024</t>
  </si>
  <si>
    <t>VIÁTICOS POR COMISIÓN A ESCUINTLA, ESCUINTLA EL (LOS) DIA (S) 21 AL 21  DE AGOSTO DEL 2024 CON EL OBJETIVO DE TRASLADO DE PERSONAL; SEGÚN NOMBRAMIENTO No. CNA-SGYT-724-2024</t>
  </si>
  <si>
    <t>VIÁTICOS POR COMISIÓN A SACATEPEQUEZ SANTIAGO SACATEPEQUEZ EL (LOS) DIA (S) 22 AL 22  DE AGOSTO DEL 2024 CON EL OBJETIVO DE EJECUCION DE TALLER INFORMATIVO CENTRO DE SALUD DE SANTIAGO; SEGÚN NOMBRAMIENTO No. CNA-SUFB-383-2024</t>
  </si>
  <si>
    <t>VIÁTICOS POR COMISIÓN A SACATEPEQUEZ SANTIAGO SACATEPEQUEZ EL (LOS) DIA (S) 22 AL 22  DE AGOSTO DEL 2024 CON EL OBJETIVO DE EJECUCION DE TALLER INFORMATIVO CENTRO DE SALUD DE SANTIAGO; SEGÚN NOMBRAMIENTO No. CNA-SUFB-384-2024</t>
  </si>
  <si>
    <t>VIÁTICOS POR COMISIÓN A SACATEPEQUEZ, SANTIAGO SACATEPEQUEZ EL (LOS) DIA (S) 22 AL 22  DE AGOSTO DEL 2024 CON EL OBJETIVO DE EJECUCION DE TALLER INFORMATIVO CENTRO DE SALUD DE SANTIAGO; SEGÚN NOMBRAMIENTO No. CNA-SUFB-385-2024</t>
  </si>
  <si>
    <t>VIÁTICOS POR COMISIÓN A SANTA ROSA, TAXISCO EL (LOS) DIA (S) 23 AL 23  DE AGOSTO DEL 2024 CON EL OBJETIVO DE SEGUIMIENTO Y TALLER DE FORTALECIMIENTO POST ADOPTIVO EXPEDIENTE CNA-DA-037-2023; SEGÚN NOMBRAMIENTO No. CNA-CEM-626-2024</t>
  </si>
  <si>
    <t>VIÁTICOS POR COMISIÓN A SOLOLA, SAN TIAGO ATITLAN EL (LOS) DIA (S) 26 AL 26  DE AGOSTO DEL 2024 CON EL OBJETIVO DE EVALUACION INTEGRAL DE LA NIÑA CNA-DA-074-2024; SEGÚN NOMBRAMIENTO No. CNA-CEM-652-2024</t>
  </si>
  <si>
    <t>VIÁTICOS POR COMISIÓN A SOLOLA, SAN TIAGO ATITLAN EL (LOS) DIA (S) 26 AL 26  DE AGOSTO DEL 2024 CON EL OBJETIVO DE EVALUACION INTEGRAL DE LA NIÑA CNA-DA-074-2024; SEGÚN NOMBRAMIENTO No. CNA-CEM-650-2024</t>
  </si>
  <si>
    <t>VIÁTICOS POR COMISIÓN A QUETZALTENANGO, ALMOLONGA EL (LOS) DIA (S) 27 AL 27  DE AGOSTO DEL 2024 CON EL OBJETIVO DE EVALUACION PSICOSOCIAL DEL EXPEDIENTE CNA-AN-101-2024; SEGÚN NOMBRAMIENTO No. CNA-CEM--2024</t>
  </si>
  <si>
    <t>VIÁTICOS POR COMISIÓN A QUETZALTENANGO, ALMOLONGA EL (LOS) DIA (S) 27 AL 27  DE AGOSTO DEL 2024 CON EL OBJETIVO DE EVALUACION PSICOSOCIAL DEL EXPEDIENTE CNA-AN-101-2024; SEGÚN NOMBRAMIENTO No. CNA-CEM-645-2024</t>
  </si>
  <si>
    <t>VIÁTICOS POR COMISIÓN A CHIMALTENANGO, SANTA APOLONIA EL (LOS) DIA (S) 29 AL 29  DE AGOSTO DEL 2024 CON EL OBJETIVO DE BUSQUEDA PARA ORIENTACIÓN CASO DE MADRE CON CONFLICTO CON SU MATERNIDAD; SEGÚN NOMBRAMIENTO No. CNA-SUFB-391-2024</t>
  </si>
  <si>
    <t>VIÁTICOS POR COMISIÓN A ESCUINTLA, PUERTO SAN JOSE EL (LOS) DIA (S) 28 AL 28  DE AGOSTO DEL 2024 CON EL OBJETIVO DE BUSQUEDA PARA ORIENTACION DE PROGENITORA EXP CNA-FB-128-2024; SEGÚN NOMBRAMIENTO No. CNA-SUFB-386-2024</t>
  </si>
  <si>
    <t>VIÁTICOS POR COMISIÓN A QUETZALTENANGO, SUCHITEPEQUEZ MAZATENANGO EL (LOS) DIA (S) 28 AL 29  DE AGOSTO DEL 2024 CON EL OBJETIVO DE TRASLADO DE PERSONAL; SEGÚN NOMBRAMIENTO No. CNA-SGYT-743-2024</t>
  </si>
  <si>
    <t>VIÁTICOS POR COMISIÓN A ESCUINTLA, PUERTO SAN JOSE EL (LOS) DIA (S) 28 AL 28  DE AGOSTO DEL 2024 CON EL OBJETIVO DE BUSQUEDA PARA ORIENTACION DE PROGENITORA EXP CNA-FB-128-2024; SEGÚN NOMBRAMIENTO No. CNA-SUFB-387-2024</t>
  </si>
  <si>
    <t>VIÁTICOS POR COMISIÓN A ESCUINTLA, PUERTO SAN JOSE EL (LOS) DIA (S) 28 AL 28  DE AGOSTO DEL 2024 CON EL OBJETIVO DE BUSQUEDA PARA ORIENTACION DE PROGENITORA EXP CNA-FB-128-2024; SEGÚN NOMBRAMIENTO No. CNA-SUFB-388-2024</t>
  </si>
  <si>
    <t>VIÁTICOS POR COMISIÓN A ZACAPA, RIO HONDO EL (LOS) DIA (S) 29 AL 29  DE AGOSTO DEL 2024 CON EL OBJETIVO DE REALIZAR EVALUACION INTEGRAL, CON ADOPTABILIDAD CNA-DA-075-2024; SEGÚN NOMBRAMIENTO No. CNA-CEM-643-2024</t>
  </si>
  <si>
    <t>VIÁTICOS POR COMISIÓN A ZACAPA, RIO HONDO EL (LOS) DIA (S) 29 AL 29  DE AGOSTO DEL 2024 CON EL OBJETIVO DE REALIZAR EVALUACION INTEGRAL, CON ADOPTABILIDAD CNA-DA-075-2024; SEGÚN NOMBRAMIENTO No. CNA-CEM-642-2024</t>
  </si>
  <si>
    <t>VIÁTICOS POR COMISIÓN A QUETZALTENANGO, QUETZALTENANGO EL (LOS) DIA (S) 29 AL 29  DE AGOSTO DEL 2024 CON EL OBJETIVO DE REALIZAR EVALUACION INTEGRAL, CON ADOPTABILIDAD CNA-DA-072-2024; SEGÚN NOMBRAMIENTO No. CNA-CEM-659-2024</t>
  </si>
  <si>
    <t>VIÁTICOS POR COMISIÓN A QUETZALTENANGO, QUETZALTENANGO EL (LOS) DIA (S) 29 AL 29  DE AGOSTO DEL 2024 CON EL OBJETIVO DE REALIZAR EVALUACION INTEGRAL, CON ADOPTABILIDAD CNA-DA-072-2024; SEGÚN NOMBRAMIENTO No. CNA-CEM-658-2024</t>
  </si>
  <si>
    <t>MARGARITA DE JESUS  GARCIA CANTE</t>
  </si>
  <si>
    <t>JENNIFER CECILIA  ZAPETA ZAPETA</t>
  </si>
  <si>
    <t>JENNIFER ALICIA  MARTINEZ CONTRERAS</t>
  </si>
  <si>
    <t>DEYANIRA ANA MARIA ORELLANA PINEDA</t>
  </si>
  <si>
    <t>LUIS ALFREDO  RAMIREZ VASQUEZ</t>
  </si>
  <si>
    <t>MIRIAM AZUCENA  PINEDA CARIAS</t>
  </si>
  <si>
    <t>JESSIKA NINNETH  ELIAS LOPEZ</t>
  </si>
  <si>
    <t>VIÁTICOS POR COMISIÓN A RETALHULEHU, RETALHULEHU EL (LOS) DIA (S) 20 AL 21  DE AGOSTO DEL 2024 CON EL OBJETIVO DE SUPERVISION AL HOGAR INFANTILES S.O.S; SEGÚN NOMBRAMIENTO No. SACHP01214-2024</t>
  </si>
  <si>
    <t>VIÁTICOS POR COMISIÓN A SUCHITEPEQUEZ, MAZATENANGO EL (LOS) DIA (S) 2 AL 3  DE OCTUBRE DEL 2024 CON EL OBJETIVO DE ORIENTACION A PROGENITORA ORDEN DE JUEZ EXPEDIENTE CNA-FB-171-2024, EXP CNA-FB-102-2024.; SEGÚN NOMBRAMIENTO No. CNA-CEM-784-2024</t>
  </si>
  <si>
    <t>VIÁTICOS POR COMISIÓN A SUCHITEPEQUEZ, MAZATENANGO EL (LOS) DIA (S) 2 AL 3  DE OCTUBRE DEL 2024 CON EL OBJETIVO DE ORIENTACION A PROGENITORA ORDEN DE JUEZ EXPEDIENTE CNA-FB-171-2024, EXP CNA-FB-102-2024.; SEGÚN NOMBRAMIENTO No. CNA-CEM-783-2024</t>
  </si>
  <si>
    <t>VIÁTICOS POR COMISIÓN A CHIMALTENANGO, APOLONIA EL (LOS) DIA (S) 29 AL 29  DE AGOSTO DEL 2024 CON EL OBJETIVO DE BUESQUEDA PARA ORIENTACIÓN MADRE BIOLOGICA EN CONFLICTO; SEGÚN NOMBRAMIENTO No. CNA-SGYT--2024</t>
  </si>
  <si>
    <t>VIÁTICOS POR COMISIÓN A ZACAPA, RIO HONDO EL (LOS) DIA (S) 29 AL 29  DE AGOSTO DEL 2024 CON EL OBJETIVO DE REALIZAR EVALUACION INTEGRAL A FAVOR DE LA NIÑA, EXPEDIENTE CNA-DA-075-2024; SEGÚN NOMBRAMIENTO No. CNA-CEM-644-2024</t>
  </si>
  <si>
    <t>VIÁTICOS POR COMISIÓN A TOTONICAPAN, TOTONICAPAN EL (LOS) DIA (S) 2 AL 2  DE SEPTIEMBRE DEL 2024 CON EL OBJETIVO DE EVALUACION PSICOSOCIAL A SOLICITANTES EXP CNA-AN-121-2024; SEGÚN NOMBRAMIENTO No. CNA-SUFA-241-2024</t>
  </si>
  <si>
    <t>VIÁTICOS POR COMISIÓN A CHIMALTENANGO, PARRAMOS EL (LOS) DIA (S) 3 AL 3  DE SEPTIEMBRE DEL 2024 CON EL OBJETIVO DE REALIZAR EVALUACION INTEGRAL NIÑO CON ADOPTABILIDAD CNA-DA-082-2024, CNA-DA-076-2024; SEGÚN NOMBRAMIENTO No. CNA-CEM-667-2024</t>
  </si>
  <si>
    <t>VIÁTICOS POR COMISIÓN A CHIMALTENANGO, PARRAMOS EL (LOS) DIA (S) 3 AL 3  DE SEPTIEMBRE DEL 2024 CON EL OBJETIVO DE REALIZAR EVALUACIÓN DEL NIÑO CON ADOPTABILIDAD CNA-DA-082-2024, CNA-DA-076-2024; SEGÚN NOMBRAMIENTO No. CNA-CEM-666-2024</t>
  </si>
  <si>
    <t>VIÁTICOS POR COMISIÓN A TOTONICAPAN, TOTONICAPAN EL (LOS) DIA (S) 2 AL 2  DE SEPTIEMBRE DEL 2024 CON EL OBJETIVO DE EVALUACIÓN PSICOSOCIAL A SOLICITANTES DEL EXPEDIENTE CNA-AN-121-2024; SEGÚN NOMBRAMIENTO No. CNA-SUFA-240-2024</t>
  </si>
  <si>
    <t>VIÁTICOS POR COMISIÓN A CHIMALTENANGO, ZARAGOZA EL (LOS) DIA (S) 2 AL 2  DE SEPTIEMBRE DEL 2024 CON EL OBJETIVO DE TRASLADO DE PERSONAL; SEGÚN NOMBRAMIENTO No. CNA-SGYT-759-2024</t>
  </si>
  <si>
    <t>VIÁTICOS POR COMISIÓN A CHIMALTENANGO, PARRAMOS EL (LOS) DIA (S) 5 AL 5  DE SEPTIEMBRE DEL 2024 CON EL OBJETIVO DE BUSQUEDA DE PROGENITORAS DE PROCESO DE ORIENTACION EXP CNA-FB-169-2024, CNA-FB-154-2024; SEGÚN NOMBRAMIENTO No. CNA-SUFB-413-2024</t>
  </si>
  <si>
    <t>VIÁTICOS POR COMISIÓN A QUETZALTENANGO, SUCHITEPEQUEZ EL (LOS) DIA (S) 6 AL 7  DE SEPTIEMBRE DEL 2024 CON EL OBJETIVO DE TALLES MADRES EN CONFLICTO CON SU MATERNIDAD, A ABOGADOS Y NOTARIOS DIPLIMADOS EN DERECHO DE LA NIÑEZ; SEGÚN NOMBRAMIENTO No. CNA-CEM-701-2024</t>
  </si>
  <si>
    <t>VIÁTICOS POR COMISIÓN A QUETZALTENANGO, QUETZALTENANGO EL (LOS) DIA (S) 6 AL 6  DE SEPTIEMBRE DEL 2024 CON EL OBJETIVO DE TRABAJAR PLAN DE VIDA DEL ADOLESCENTE EXPEDIENTE CNA-DA-028-2023; SEGÚN NOMBRAMIENTO No. CNA-CEM-690-2024</t>
  </si>
  <si>
    <t>VIÁTICOS POR COMISIÓN A CHUQUIMULA, JOCOTAN EL (LOS) DIA (S) 9 AL 9  DE SEPTIEMBRE DEL 2024 CON EL OBJETIVO DE SEGUIMIENTO DE PLAN DE VIDA A FAVOR DE ADOLSCENTE EXPEDIENTE CNA-DA-019-2021; SEGÚN NOMBRAMIENTO No. CNA-CEM-697-2024</t>
  </si>
  <si>
    <t>VIÁTICOS POR COMISIÓN A QUETZALTENANGO, QUETZALTENANGO EL (LOS) DIA (S) 6 AL 6  DE SEPTIEMBRE DEL 2024 CON EL OBJETIVO DE TRABAJAR PLAN DE VIDA DEL ADOLESCENTE EXPEDIENTE CNA-DA-028-2023; SEGÚN NOMBRAMIENTO No. CNA-CEM-689-2024</t>
  </si>
  <si>
    <t>VIÁTICOS POR COMISIÓN A CHIQUIMULA, JOCOTAN EL (LOS) DIA (S) 9 AL 9  DE SEPTIEMBRE DEL 2024 CON EL OBJETIVO DE SEGUIMIENTO DE PLAN DE VIDA A FAVOR DE ADOLSCENTE EXPEDIENTE CNA-DA-019-2021; SEGÚN NOMBRAMIENTO No. CNA-CEM-696-2024</t>
  </si>
  <si>
    <t>VIÁTICOS POR COMISIÓN A CHIMALTENANGO, CHIMALTENANGO EL (LOS) DIA (S) 5 AL 5  DE SEPTIEMBRE DEL 2024 CON EL OBJETIVO DE BUSQUEDA DE PROGENITORAS EN PROCESO DE ORIENTACIÓN EXP CNA-FB-169-2024, CNA-FB-154-2024; SEGÚN NOMBRAMIENTO No. CNA-SGYT-781-2024</t>
  </si>
  <si>
    <t>VIÁTICOS POR COMISIÓN A QUETZALTENANGO, SUCHITEPEQUEZ EL (LOS) DIA (S) 6 AL 7  DE SEPTIEMBRE DEL 2024 CON EL OBJETIVO DE TRASLADO DEL PERSONAL   ; SEGÚN NOMBRAMIENTO No. CNA-SGYT-786-2024</t>
  </si>
  <si>
    <t>VIÁTICOS POR COMISIÓN A SUCHITEPEQUEZ, SAN ANTONIO SUCHITEPEQUEZ EL (LOS) DIA (S) 6 AL 6  DE SEPTIEMBRE DEL 2024 CON EL OBJETIVO DE EVALUACION DE CONVIVENCIA CON ADOLESCENTE EXP CNA-DA-033-2020; SEGÚN NOMBRAMIENTO No. CNA-CEM-691-2024</t>
  </si>
  <si>
    <t>VIÁTICOS POR COMISIÓN A QUETZALTENANGO, QUETZALTENANGO EL (LOS) DIA (S) 6 AL 6  DE SEPTIEMBRE DEL 2024 CON EL OBJETIVO DE TRABAJAR PLAN DE VIDA A FAVOR DEL ADOLESCENTE CON EXPEDIENTE CNA-DA-028-2023; SEGÚN NOMBRAMIENTO No. CNA-SGYT-784-2024</t>
  </si>
  <si>
    <t>VIÁTICOS POR COMISIÓN A SACATEPEQUEZ, SAN LUCAS SACATEPEQUEZ EL (LOS) DIA (S) 9 AL 9  DE SEPTIEMBRE DEL 2024 CON EL OBJETIVO DE REEVALUACION DE HERMANOS CON EXPEDIENTE CNA-DA-005-2023; SEGÚN NOMBRAMIENTO No. CNA-CEM-706-2024</t>
  </si>
  <si>
    <t>VIÁTICOS POR COMISIÓN A ESCUINTLA, GUANAGAZAPA EL (LOS) DIA (S) 9 AL 9  DE SEPTIEMBRE DEL 2024 CON EL OBJETIVO DE TRASLADO DE PERSONAL   ; SEGÚN NOMBRAMIENTO No. CNA-SGYT-791-2024</t>
  </si>
  <si>
    <t>VIÁTICOS POR COMISIÓN A ESCUINTLA, GUANAGAZAPA EL (LOS) DIA (S) 9 AL 9  DE SEPTIEMBRE DEL 2024 CON EL OBJETIVO DE SUPERSION AL HOGAR MANA REGALOS DE AMOR CNA-EM-EP020-20210; SEGÚN NOMBRAMIENTO No. SACHP01246-2024</t>
  </si>
  <si>
    <t>VIÁTICOS POR COMISIÓN A SACATEPEQUEZ, ANTIGUA GUATEMALA EL (LOS) DIA (S) 11 AL 11  DE SEPTIEMBRE DEL 2024 CON EL OBJETIVO DE SUPERVISION AL HOGAR DE LA ESPERANZA IV CNA-EM-EP002-2021; SEGÚN NOMBRAMIENTO No. SACHP01253-2024</t>
  </si>
  <si>
    <t>MARIA JOSE ANLEU DIAZ</t>
  </si>
  <si>
    <t>ILEANA ANDREA  ARCHILA VALLE</t>
  </si>
  <si>
    <t>ALEJANDRA MARÍA DE LOURDES CABRERA ROBLES</t>
  </si>
  <si>
    <t>AMANDITA PONTAZA SOLER</t>
  </si>
  <si>
    <t>VIÁTICOS POR COMISIÓN A SACATEPEQUEZ, ANTIGUA GUATEMALA EL (LOS) DIA (S) 11 AL 11  DE SEPTIEMBRE DEL 2024 CON EL OBJETIVO DE SUPERVISIÓN AL HOGAR DE LA ESPERANZA, IV CNA-EM-EP002-2021; SEGÚN NOMBRAMIENTO No. SACHP01251-2024</t>
  </si>
  <si>
    <t>VIÁTICOS POR COMISIÓN A CHIQUIMULA, OLOPA EL (LOS) DIA (S) 10 AL 10  DE SEPTIEMBRE DEL 2024 CON EL OBJETIVO DE BUSQUEDA PAR PROCESO DE ORIENTACION SEGÚN EXPEDIENTE CNA-FB-173-2024; SEGÚN NOMBRAMIENTO No. CNA-SUFB-420-2024</t>
  </si>
  <si>
    <t>VIÁTICOS POR COMISIÓN A ESCUINTLA, IZTAPA EL (LOS) DIA (S) 11 AL 11  DE SEPTIEMBRE DEL 2024 CON EL OBJETIVO DE BUSQUEDA PARA ORIENTACION DE PROGENITORES, EXPEDIENTE CNA-FB-242-2022; SEGÚN NOMBRAMIENTO No. CNA-SUFB-416-2024</t>
  </si>
  <si>
    <t>VIÁTICOS POR COMISIÓN A SACATEPEQUEZ, ANTIGUA GUATEMALA EL (LOS) DIA (S) 11 AL 11  DE SEPTIEMBRE DEL 2024 CON EL OBJETIVO DE SUPERVISION AL HOGAR DE LA ESPERANZA IV CNA-EM-EP002-2021; SEGÚN NOMBRAMIENTO No. CNA-SGYT-802-2024</t>
  </si>
  <si>
    <t>VIÁTICOS POR COMISIÓN A ZACAPA, RIO HONDO EL (LOS) DIA (S) 12 AL 12  DE SEPTIEMBRE DEL 2024 CON EL OBJETIVO DE REALIZAR EVALUACION INTEGRAL DE LOS NIÑOS CON ADOPTABILIDAD CN-DA-079-2024; SEGÚN NOMBRAMIENTO No. CNA-CEM-699-2024</t>
  </si>
  <si>
    <t>VIÁTICOS POR COMISIÓN A BAJA VERAPAZ, SALAMA EL (LOS) DIA (S) 12 AL 12  DE SEPTIEMBRE DEL 2024 CON EL OBJETIVO DE EVALUACION PSICOSOCIAL EXP No. CNA-AN-045-2024; SEGÚN NOMBRAMIENTO No. CNA-SUFA-247-2024</t>
  </si>
  <si>
    <t>VIÁTICOS POR COMISIÓN A CHIMALTENANGO, CHIMALTENANGO EL (LOS) DIA (S) 12 AL 12  DE SEPTIEMBRE DEL 2024 CON EL OBJETIVO DE BUSQUEDA DE ORIGENES DE CNA-BO-028-2024; SEGÚN NOMBRAMIENTO No. CNA-SUFB-435-2024</t>
  </si>
  <si>
    <t>VIÁTICOS POR COMISIÓN A CHIMALTENANGO, CHIMALTENANGO EL (LOS) DIA (S) 12 AL 12  DE SEPTIEMBRE DEL 2024 CON EL OBJETIVO DE TRASLADO DE PERSONAL; SEGÚN NOMBRAMIENTO No. CNA-SGYT-811-2024</t>
  </si>
  <si>
    <t>VIÁTICOS POR COMISIÓN A CHIQUIMULA, CHIQUIMULA EL (LOS) DIA (S) 12 AL 12  DE SEPTIEMBRE DEL 2024 CON EL OBJETIVO DE EVALUACIÓN INTEGRAL DE LA NIÑA CON EXPEDIENTE CNA-DA-084-2024; SEGÚN NOMBRAMIENTO No. CNA-CEM-713-2024</t>
  </si>
  <si>
    <t>VIÁTICOS POR COMISIÓN A QUETZALTENANGO, QUETZALTENANGO EL (LOS) DIA (S) 13 AL 13  DE SEPTIEMBRE DEL 2024 CON EL OBJETIVO DE TRABAJAR PLAN DE VIDA DEL ADOLSCENTE CON EXPEDIENTE CAN-DA-016-2024; SEGÚN NOMBRAMIENTO No. CNA-CEM-718-2024</t>
  </si>
  <si>
    <t>VIÁTICOS POR COMISIÓN A QUETZALTENANGO, QUETZALTENANGO EL (LOS) DIA (S) 13 AL 13  DE SEPTIEMBRE DEL 2024 CON EL OBJETIVO DE TRABAJAR PLAN DE VIDA DEL ADOLSCENTE CON EXPEDIENTE CAN-DA-016-2024; SEGÚN NOMBRAMIENTO No. CNA-CEM-719-2024</t>
  </si>
  <si>
    <t>VIÁTICOS POR COMISIÓN A ZACAPA, ZACAPA EL (LOS) DIA (S) 17 AL 18  DE SEPTIEMBRE DEL 2024 CON EL OBJETIVO DE SUPERVISION AL DEPTO ESPACIAL DE PRIMERA INFANSIA HOGAR PUBLICO SIN REGISTRO; SEGÚN NOMBRAMIENTO No. CNA-CEM-725-2024</t>
  </si>
  <si>
    <t>VIÁTICOS POR COMISIÓN A ZACAPA, ZACAPA EL (LOS) DIA (S) 17 AL 18  DE SEPTIEMBRE DEL 2024 CON EL OBJETIVO DE SUPERVISION AL DEPARTAMENTO DE PROGECCION ESPECIAL DE PRIMERA INFENCIA HOGAR PUBLICO SIN REGISTRO; SEGÚN NOMBRAMIENTO No. CNA-CEM-724-2024</t>
  </si>
  <si>
    <t>VIÁTICOS POR COMISIÓN A CHIMALTENANGO, CHIMALTENANGO EL (LOS) DIA (S) 17 AL 17  DE SEPTIEMBRE DEL 2024 CON EL OBJETIVO DE EVALUACION DE LOS HERMANOS CON EXPEDIENTE CNA-DA-081-2024; SEGÚN NOMBRAMIENTO No. CNA-CEM-736-2024</t>
  </si>
  <si>
    <t>VIÁTICOS POR COMISIÓN A SUCHITEPEQUEZ, SAN ANTONIO SUCHITEPEQUEZ EL (LOS) DIA (S) 17 AL 17  DE SEPTIEMBRE DEL 2024 CON EL OBJETIVO DE ENCUENTRO DE BUSQUEDA DE ORIGENES DE CNA-BO-004-2022; SEGÚN NOMBRAMIENTO No. CNA-SUFB-436-2024</t>
  </si>
  <si>
    <t>VIÁTICOS POR COMISIÓN A HUEHUETENANGO, SAN IIDEFONSO EL (LOS) DIA (S) 25 AL 25  DE SEPTIEMBRE DEL 2024 CON EL OBJETIVO DE TRASLADO DE PERSONAL; SEGÚN NOMBRAMIENTO No. CNA-SGYT-849-2024</t>
  </si>
  <si>
    <t>VIÁTICOS POR COMISIÓN A SUCHITEPEQUEZ, SAN ANTONIO SUCHITEPEQUEZ EL (LOS) DIA (S) 17 AL 17  DE SEPTIEMBRE DEL 2024 CON EL OBJETIVO DE TRASLADO DE PERSONAL; SEGÚN NOMBRAMIENTO No. CNA-SGYT-817-2024</t>
  </si>
  <si>
    <t>VIÁTICOS POR COMISIÓN A JUTIAPA, ATESCATEMPA EL (LOS) DIA (S) 23 AL 23  DE SEPTIEMBRE DEL 2024 CON EL OBJETIVO DE EVALUACION PSICOSOCIAL EXPEDIENTE NO. CAN-AN-117-2024; SEGÚN NOMBRAMIENTO No. CNA-SUFA-249-2024</t>
  </si>
  <si>
    <t>VIÁTICOS POR COMISIÓN A ESCUINTLA, LA GOMERA EL (LOS) DIA (S) 19 AL 19  DE SEPTIEMBRE DEL 2024 CON EL OBJETIVO DE EVALUACION PSICOSOCIAL EXP CNA-AN-113-2024 Y SEGUIMIENTO  ATELLER DE FORTALECIMIENTO CNA-DA-001-2020; SEGÚN NOMBRAMIENTO No. CNA-SUFA-245-2024</t>
  </si>
  <si>
    <t>MARIA DE FATIMA CARRERA GIRON</t>
  </si>
  <si>
    <t>VIÁTICOS POR COMISIÓN A ESCUINTLA, LA GOMERA   EL (LOS) DIA (S) 19 AL 19  DE SEPTIEMBRE DEL 2024 CON EL OBJETIVO DE EVALUACION PSICOSOCIAL EXP CNA-AN-113-2024 Y SEGUIMIENTO  ATELLER DE FORTALECIMIENTO CNA-DA-001-2020; SEGÚN NOMBRAMIENTO No. CNA-SUFA-244-2024</t>
  </si>
  <si>
    <t>VIÁTICOS POR COMISIÓN A ESCUINTLA, TIQUISATE EL (LOS) DIA (S) 18 AL 18  DE SEPTIEMBRE DEL 2024 CON EL OBJETIVO DE TALLER INFORMATIVO EN HOSPITAL NACIONAL DE TIQUISATE; SEGÚN NOMBRAMIENTO No. CNA-CEM-739-2024</t>
  </si>
  <si>
    <t>VIÁTICOS POR COMISIÓN A CHIQUIMULA,CHIQUIMULA EL (LOS) DIA (S) 19 AL 19  DE SEPTIEMBRE DEL 2024 CON EL OBJETIVO DE BUSQUEDA PARA ORIENTAR EXPEDIENTE CNA-FB-178-2024; SEGÚN NOMBRAMIENTO No. CNA-CEM-746-2024</t>
  </si>
  <si>
    <t>VIÁTICOS POR COMISIÓN A EL PROGRESO, GUASTATOYA EL (LOS) DIA (S) 18 AL 18  DE SEPTIEMBRE DEL 2024 CON EL OBJETIVO DE EVALUACION Y ASESORIA CON EXPEDIENTE CNA-AN-096-2024; SEGÚN NOMBRAMIENTO No. CNA-SGYT-826-2024</t>
  </si>
  <si>
    <t>VIÁTICOS POR COMISIÓN A QUETZALTENANGO, QUETZALTENANGO EL (LOS) DIA (S) 19 AL 19  DE SEPTIEMBRE DEL 2024 CON EL OBJETIVO DE EVALUACION INTEGRAL DEL NNA EXPEDIENTE CNA-DA-080-2024; SEGÚN NOMBRAMIENTO No. CNA-CEM-744-2024</t>
  </si>
  <si>
    <t>VIÁTICOS POR COMISIÓN A ESCUINTLA, LA GOMERA EL (LOS) DIA (S) 19 AL 19  DE SEPTIEMBRE DEL 2024 CON EL OBJETIVO DE TRASLADO DE PERSONAL; SEGÚN NOMBRAMIENTO No. CNA-SGYT-829-2024</t>
  </si>
  <si>
    <t>VIÁTICOS POR COMISIÓN A QUETZALTENANGO, QUETZALTENANGO EL (LOS) DIA (S) 27 AL 27  DE SEPTIEMBRE DEL 2024 CON EL OBJETIVO DE EVALUACION INTEGRAL DE EXPEDIENTE CNA-DA-037-2024; SEGÚN NOMBRAMIENTO No. CNA-CEM-763-2024</t>
  </si>
  <si>
    <t>VIÁTICOS POR COMISIÓN A ZACAPA, ZACAPA EL (LOS) DIA (S) 23 AL 23  DE SEPTIEMBRE DEL 2024 CON EL OBJETIVO DE EVALUACION INTEGRAL DE EXPEDIENTE CNA-DA-81-2024 Y CNA-DA-090-2024; SEGÚN NOMBRAMIENTO No. CNA-CEM-768-2024</t>
  </si>
  <si>
    <t>VIÁTICOS POR COMISIÓN A JUTIAPA, ATESCATEMPA EL (LOS) DIA (S) 23 AL 23  DE SEPTIEMBRE DEL 2024 CON EL OBJETIVO DE EVALUACION PSICOSOCIAL EXPEDIENTE CNA-AN-117-2024; SEGÚN NOMBRAMIENTO No. CNA-SGYT-837-2024</t>
  </si>
  <si>
    <t>GRECIA AZUCENA  LOPEZ MONZON</t>
  </si>
  <si>
    <t>VIÁTICOS POR COMISIÓN A ZACAPA ZACAPA EL (LOS) DIA (S) 17 AL 18  DE SEPTIEMBRE DEL 2024 CON EL OBJETIVO DE SUPERVISION AL DEPARTAMENTO DE PROTECCION ESPECIAL DE PRIMA INFANCIA HOGAR PUBLICO SIN REGISTO; SEGÚN NOMBRAMIENTO No. CNA-CEM-726-2024</t>
  </si>
  <si>
    <t>VIÁTICOS POR COMISIÓN A HUEHUETENANGO, SAN IIDEFONSO EL (LOS) DIA (S) 25 AL 25  DE SEPTIEMBRE DEL 2024 CON EL OBJETIVO DE REALIZAR REEVALUACIÓN INTEGRAL A FAVRO DE LA ADOLSCENTE EXPEDIENTE CNA-DA-022-2019; SEGÚN NOMBRAMIENTO No. CNA-CEM-759-2024</t>
  </si>
  <si>
    <t>VIÁTICOS POR COMISIÓN A QUETZALTENANGO, QUETZALTENANGO EL (LOS) DIA (S) 27 AL 27  DE SEPTIEMBRE DEL 2024 CON EL OBJETIVO DE EVALUACION INTEGRAL DE EXPEDIENTE CNA-DA-067-2024; SEGÚN NOMBRAMIENTO No. CNA-CEM-762-2024</t>
  </si>
  <si>
    <t>VIÁTICOS POR COMISIÓN A SACATEPEQUEZ, CIUDAD VIEJA EL (LOS) DIA (S) 30 AL 30  DE SEPTIEMBRE DEL 2024 CON EL OBJETIVO DE TRASLADO DE PERSONAL; SEGÚN NOMBRAMIENTO No. CNA-SGYT-862-2024</t>
  </si>
  <si>
    <t>VIÁTICOS POR COMISIÓN A SACATEPEQUEZ, ANTIGUA GUATEMALA EL (LOS) DIA (S) 11 AL 11  DE SEPTIEMBRE DEL 2024 CON EL OBJETIVO DE SUPERSION AL HOGAR DE LA ESPERZANZA CNA-EM-EP002-2021; SEGÚN NOMBRAMIENTO No. SACHPOI252-2024</t>
  </si>
  <si>
    <t>VIÁTICOS POR COMISIÓN A ESCUINTLA, GUANAGAZAPA EL (LOS) DIA (S) 9 AL 9  DE SEPTIEMBRE DEL 2024 CON EL OBJETIVO DE SUPERSION AL HOGAR MANA REGALSO DE AMOR CNA-EM-EP020-2010; SEGÚN NOMBRAMIENTO No. SACHPOI245-2024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</si>
</sst>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&quot;Q&quot;_-;\-* #,##0.00\ &quot;Q&quot;_-;_-* &quot;-&quot;??\ &quot;Q&quot;_-;_-@_-"/>
    <numFmt numFmtId="165" formatCode="_-[$Q-100A]* #,##0.00_-;\-[$Q-100A]* #,##0.00_-;_-[$Q-100A]* &quot;-&quot;??_-;_-@_-"/>
    <numFmt numFmtId="166" formatCode="&quot;Q&quot;#,##0.00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Q_-;\-* #,##0.00\ _Q_-;_-* &quot;-&quot;??\ _Q_-;_-@_-"/>
    <numFmt numFmtId="170" formatCode="_([$€-2]* #,##0.00_);_([$€-2]* \(#,##0.00\);_([$€-2]* &quot;-&quot;??_)"/>
    <numFmt numFmtId="171" formatCode="#,##0.00\ _Q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01">
    <xf numFmtId="0" fontId="0" fillId="0" borderId="0"/>
    <xf numFmtId="0" fontId="10" fillId="0" borderId="0"/>
    <xf numFmtId="0" fontId="9" fillId="0" borderId="0"/>
    <xf numFmtId="16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168" fontId="12" fillId="0" borderId="0" applyFont="0" applyFill="0" applyBorder="0" applyAlignment="0" applyProtection="0"/>
    <xf numFmtId="0" fontId="9" fillId="0" borderId="0"/>
    <xf numFmtId="0" fontId="9" fillId="0" borderId="0"/>
    <xf numFmtId="168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1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43" fontId="12" fillId="0" borderId="0" applyFont="0" applyFill="0" applyBorder="0" applyAlignment="0" applyProtection="0"/>
    <xf numFmtId="0" fontId="1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8" xfId="0" applyBorder="1"/>
    <xf numFmtId="165" fontId="0" fillId="0" borderId="9" xfId="0" applyNumberFormat="1" applyBorder="1" applyAlignment="1">
      <alignment vertical="center"/>
    </xf>
    <xf numFmtId="0" fontId="0" fillId="0" borderId="11" xfId="0" applyBorder="1"/>
    <xf numFmtId="0" fontId="0" fillId="0" borderId="10" xfId="0" applyBorder="1"/>
    <xf numFmtId="0" fontId="0" fillId="0" borderId="8" xfId="0" applyBorder="1" applyAlignment="1">
      <alignment wrapText="1"/>
    </xf>
    <xf numFmtId="165" fontId="0" fillId="0" borderId="12" xfId="0" applyNumberFormat="1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left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4" fontId="4" fillId="0" borderId="0" xfId="0" applyNumberFormat="1" applyFont="1" applyAlignment="1">
      <alignment horizontal="justify" vertical="center" wrapText="1"/>
    </xf>
    <xf numFmtId="14" fontId="0" fillId="0" borderId="11" xfId="0" applyNumberFormat="1" applyBorder="1"/>
    <xf numFmtId="14" fontId="5" fillId="0" borderId="11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center" vertical="center"/>
    </xf>
    <xf numFmtId="14" fontId="0" fillId="0" borderId="10" xfId="0" applyNumberFormat="1" applyBorder="1"/>
    <xf numFmtId="14" fontId="0" fillId="0" borderId="0" xfId="0" applyNumberFormat="1"/>
    <xf numFmtId="14" fontId="7" fillId="2" borderId="0" xfId="0" applyNumberFormat="1" applyFont="1" applyFill="1"/>
    <xf numFmtId="14" fontId="7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171" fontId="0" fillId="0" borderId="9" xfId="0" applyNumberFormat="1" applyBorder="1" applyAlignment="1">
      <alignment vertical="center"/>
    </xf>
    <xf numFmtId="171" fontId="3" fillId="0" borderId="2" xfId="0" applyNumberFormat="1" applyFont="1" applyBorder="1" applyAlignment="1">
      <alignment horizontal="center" vertical="center" wrapText="1"/>
    </xf>
    <xf numFmtId="171" fontId="3" fillId="0" borderId="9" xfId="0" applyNumberFormat="1" applyFont="1" applyBorder="1" applyAlignment="1">
      <alignment vertical="center"/>
    </xf>
    <xf numFmtId="171" fontId="0" fillId="0" borderId="12" xfId="0" applyNumberFormat="1" applyBorder="1" applyAlignment="1">
      <alignment vertical="center"/>
    </xf>
    <xf numFmtId="171" fontId="0" fillId="0" borderId="0" xfId="0" applyNumberFormat="1" applyAlignment="1">
      <alignment vertical="center"/>
    </xf>
    <xf numFmtId="171" fontId="8" fillId="2" borderId="0" xfId="0" applyNumberFormat="1" applyFont="1" applyFill="1" applyAlignment="1">
      <alignment horizontal="center" vertical="center"/>
    </xf>
    <xf numFmtId="171" fontId="7" fillId="2" borderId="0" xfId="0" applyNumberFormat="1" applyFont="1" applyFill="1" applyAlignment="1">
      <alignment horizontal="center"/>
    </xf>
    <xf numFmtId="171" fontId="7" fillId="2" borderId="0" xfId="0" applyNumberFormat="1" applyFont="1" applyFill="1" applyAlignment="1">
      <alignment horizontal="center" vertical="center"/>
    </xf>
    <xf numFmtId="14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4" fontId="14" fillId="2" borderId="6" xfId="0" applyNumberFormat="1" applyFont="1" applyFill="1" applyBorder="1" applyAlignment="1">
      <alignment horizontal="justify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14" fontId="6" fillId="2" borderId="18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 wrapText="1"/>
    </xf>
    <xf numFmtId="4" fontId="6" fillId="2" borderId="19" xfId="0" applyNumberFormat="1" applyFont="1" applyFill="1" applyBorder="1" applyAlignment="1">
      <alignment horizontal="justify" vertical="center" wrapText="1"/>
    </xf>
    <xf numFmtId="166" fontId="13" fillId="0" borderId="4" xfId="0" applyNumberFormat="1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3" fillId="0" borderId="5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horizontal="right" vertical="center"/>
    </xf>
    <xf numFmtId="4" fontId="14" fillId="2" borderId="19" xfId="0" applyNumberFormat="1" applyFont="1" applyFill="1" applyBorder="1" applyAlignment="1">
      <alignment horizontal="center" vertical="center" wrapText="1"/>
    </xf>
    <xf numFmtId="166" fontId="3" fillId="0" borderId="20" xfId="0" applyNumberFormat="1" applyFont="1" applyBorder="1" applyAlignment="1">
      <alignment horizontal="right" vertical="center"/>
    </xf>
    <xf numFmtId="166" fontId="3" fillId="0" borderId="20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4" fontId="0" fillId="0" borderId="0" xfId="0" applyNumberFormat="1" applyAlignment="1">
      <alignment horizontal="left" wrapText="1"/>
    </xf>
    <xf numFmtId="0" fontId="7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9" xfId="0" applyNumberFormat="1" applyFont="1" applyBorder="1" applyAlignment="1">
      <alignment horizontal="center"/>
    </xf>
  </cellXfs>
  <cellStyles count="301">
    <cellStyle name="Euro" xfId="16" xr:uid="{84AA4FBE-0411-48D5-ACF9-4E40B8D36130}"/>
    <cellStyle name="Euro 2" xfId="192" xr:uid="{ECB09813-DDEF-425B-B53A-A332F3BDF980}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2 2 2" xfId="235" xr:uid="{5680C00D-2128-4981-A3E6-59F1C36D9BD2}"/>
    <cellStyle name="Millares 2 2 2 2 3" xfId="285" xr:uid="{A1DF2353-4973-48CB-97A5-2B560715DF44}"/>
    <cellStyle name="Millares 2 2 2 3" xfId="205" xr:uid="{515EA35E-74BC-491B-986F-0A316F85ACBF}"/>
    <cellStyle name="Millares 2 2 2 4" xfId="260" xr:uid="{37BAFBE3-CF9F-4D2A-A6A0-CAA9EC2F25F4}"/>
    <cellStyle name="Millares 2 2 3" xfId="73" xr:uid="{9F9C2250-EFE6-4F39-8640-DA32D1CF2F75}"/>
    <cellStyle name="Millares 2 2 3 2" xfId="162" xr:uid="{7562D06D-481C-40E7-AEDB-6B38BC965B06}"/>
    <cellStyle name="Millares 2 2 3 2 2" xfId="242" xr:uid="{B7FC5ED0-4DBE-4D5D-984E-08E7E50EE8B8}"/>
    <cellStyle name="Millares 2 2 3 2 3" xfId="292" xr:uid="{3DAAF0AB-5D2C-43A2-9E93-10E3E20AFC14}"/>
    <cellStyle name="Millares 2 2 3 3" xfId="216" xr:uid="{1CAB3B88-DECA-4B21-84E7-D87AA841676C}"/>
    <cellStyle name="Millares 2 2 3 4" xfId="267" xr:uid="{97882D07-9348-4F0F-BAE9-E0D2EDEB9D52}"/>
    <cellStyle name="Millares 2 2 4" xfId="125" xr:uid="{BB5C5009-801D-48BE-B08B-765FF8C9AAA8}"/>
    <cellStyle name="Millares 2 2 4 2" xfId="233" xr:uid="{A32914FC-89D5-4758-AC17-9BB7D260EE8A}"/>
    <cellStyle name="Millares 2 2 4 3" xfId="283" xr:uid="{A45A5E32-E5CD-4C0A-A958-0A27C1EC43C5}"/>
    <cellStyle name="Millares 2 2 5" xfId="202" xr:uid="{D349CBA0-47BA-4771-BFDA-997A07C8F4A0}"/>
    <cellStyle name="Millares 2 2 6" xfId="258" xr:uid="{9DA8F9B2-11BD-4B71-86DE-59D8FAB111A1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2 2 2" xfId="236" xr:uid="{5DB33DD0-6575-46CE-A510-C375DB32759A}"/>
    <cellStyle name="Millares 2 3 2 2 3" xfId="286" xr:uid="{554EBE85-3A08-46F3-ACD3-6620C40BE0E3}"/>
    <cellStyle name="Millares 2 3 2 3" xfId="206" xr:uid="{689E52A2-E922-4194-B3B0-ABCB3514A407}"/>
    <cellStyle name="Millares 2 3 2 4" xfId="261" xr:uid="{B5B33E78-3052-4AC4-ADB3-F4E803BAF7AD}"/>
    <cellStyle name="Millares 2 3 3" xfId="74" xr:uid="{8A2D6252-6DC0-4E8F-9283-E0A2C3364157}"/>
    <cellStyle name="Millares 2 3 3 2" xfId="163" xr:uid="{F33F7E02-656E-4873-9461-F844B0C3C0BB}"/>
    <cellStyle name="Millares 2 3 3 2 2" xfId="243" xr:uid="{E4D08636-2A19-47F1-8E30-B5CF77EC75E1}"/>
    <cellStyle name="Millares 2 3 3 2 3" xfId="293" xr:uid="{C5D2F499-6760-4110-827C-8A7CFB17F5F3}"/>
    <cellStyle name="Millares 2 3 3 3" xfId="217" xr:uid="{E60F4CAF-2645-4A81-9053-826F0FAD6224}"/>
    <cellStyle name="Millares 2 3 3 4" xfId="268" xr:uid="{4A7AC352-5CD6-4C5E-A9C0-D7F6B4285622}"/>
    <cellStyle name="Millares 2 3 4" xfId="130" xr:uid="{46917628-BDEA-4AA9-A8C4-4FBDE697F81D}"/>
    <cellStyle name="Millares 2 3 4 2" xfId="234" xr:uid="{CD400F8B-A48A-4ED9-B6D5-3ABCF8074F84}"/>
    <cellStyle name="Millares 2 3 4 3" xfId="284" xr:uid="{6C7ABFF6-B410-4736-9304-20C5E94CF52D}"/>
    <cellStyle name="Millares 2 3 5" xfId="204" xr:uid="{F945A006-592A-4505-8F9C-0F05224744D4}"/>
    <cellStyle name="Millares 2 3 6" xfId="259" xr:uid="{1DCD967F-A26C-44F2-96BC-FCDC8D0B81DD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4 3 2" xfId="240" xr:uid="{50EA0E97-CA25-4CDF-BF0C-3E987A351813}"/>
    <cellStyle name="Millares 2 4 3 3" xfId="290" xr:uid="{661D1FB1-4C3C-45CB-BD1B-DA8446B5EBBC}"/>
    <cellStyle name="Millares 2 4 4" xfId="213" xr:uid="{A26B999E-517E-42AC-8B07-18757E9E49F4}"/>
    <cellStyle name="Millares 2 4 5" xfId="265" xr:uid="{A3AF1171-D0F7-4EFB-AC69-39F7C4829ED7}"/>
    <cellStyle name="Millares 2 5" xfId="72" xr:uid="{0FB8F900-FDC2-44D6-85E1-491FC94E38D0}"/>
    <cellStyle name="Millares 2 5 2" xfId="161" xr:uid="{1F5D99FC-C3C1-4326-A311-B51CF3309C01}"/>
    <cellStyle name="Millares 2 5 2 2" xfId="241" xr:uid="{A1C28EFE-1EA4-4389-83A8-E17E18CFEFBD}"/>
    <cellStyle name="Millares 2 5 2 3" xfId="291" xr:uid="{C7CA1798-F86B-4A90-B3C4-C0A925DE6468}"/>
    <cellStyle name="Millares 2 5 3" xfId="215" xr:uid="{39EDF5B0-8DF1-4847-8517-85D494614517}"/>
    <cellStyle name="Millares 2 5 4" xfId="266" xr:uid="{DE82E2DD-6795-481E-BEE8-FBCCC8674751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2 2 2" xfId="237" xr:uid="{D29157D7-70ED-489A-85F8-AF201B75789E}"/>
    <cellStyle name="Millares 3 2 2 2 2 3" xfId="287" xr:uid="{381A934C-92F8-4B6F-8140-20C53FC50565}"/>
    <cellStyle name="Millares 3 2 2 2 3" xfId="207" xr:uid="{B00A1F0A-2550-4E0C-8F67-9D597A5EEB41}"/>
    <cellStyle name="Millares 3 2 2 2 4" xfId="262" xr:uid="{26A29A64-7D07-4FBD-9437-90144CA1CFCF}"/>
    <cellStyle name="Millares 3 2 2 3" xfId="76" xr:uid="{AF00A516-80BA-4E6C-95DE-E6B6C585CEAB}"/>
    <cellStyle name="Millares 3 2 2 3 2" xfId="164" xr:uid="{534A23E6-5630-477C-9A5E-53F122B30BEC}"/>
    <cellStyle name="Millares 3 2 2 3 2 2" xfId="244" xr:uid="{1B1CA2B9-6489-4A01-97E9-37C6CBA0772B}"/>
    <cellStyle name="Millares 3 2 2 3 2 3" xfId="294" xr:uid="{C1E58568-6000-4C50-89AD-3862168CE0E0}"/>
    <cellStyle name="Millares 3 2 2 3 3" xfId="218" xr:uid="{CC0B44A9-FB6C-4316-8FF7-D90F2052A27E}"/>
    <cellStyle name="Millares 3 2 2 3 4" xfId="269" xr:uid="{4A1F309B-6A5B-4920-B7B9-8B4C9E4D48C5}"/>
    <cellStyle name="Millares 3 2 2 4" xfId="114" xr:uid="{8DF68DA1-1709-489B-B333-8DB887B811FB}"/>
    <cellStyle name="Millares 3 2 2 4 2" xfId="227" xr:uid="{87233998-31A6-42EB-AC7F-7E837BF7E181}"/>
    <cellStyle name="Millares 3 2 2 4 3" xfId="277" xr:uid="{D6D81D30-BC36-46F6-898A-F5BAEABD1F2B}"/>
    <cellStyle name="Millares 3 2 2 5" xfId="194" xr:uid="{57E60391-F895-4143-B69C-DC1BD400C3B4}"/>
    <cellStyle name="Millares 3 2 2 6" xfId="252" xr:uid="{E2797054-0067-4BF3-8A21-58FB731C1ADA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2 2 2" xfId="238" xr:uid="{502E3BF6-FA22-453D-AB94-897A7FCB8D25}"/>
    <cellStyle name="Millares 3 3 2 2 3" xfId="288" xr:uid="{F9502D5A-081F-4AB5-B3A0-CCC0402972A6}"/>
    <cellStyle name="Millares 3 3 2 3" xfId="208" xr:uid="{20FD4D8D-F226-4B43-842B-1A48627CCD93}"/>
    <cellStyle name="Millares 3 3 2 4" xfId="263" xr:uid="{18B99DE6-3462-429B-A2A9-2262B2243B28}"/>
    <cellStyle name="Millares 3 3 3" xfId="77" xr:uid="{D78D4D83-B98B-4589-8F46-98158AFA998A}"/>
    <cellStyle name="Millares 3 3 3 2" xfId="165" xr:uid="{C0A53473-9F01-404C-98F2-45CE6D2CAB5D}"/>
    <cellStyle name="Millares 3 3 3 2 2" xfId="245" xr:uid="{C8850ED7-682A-4813-B598-2C6DA9C47C62}"/>
    <cellStyle name="Millares 3 3 3 2 3" xfId="295" xr:uid="{C0031401-4991-41EC-B709-E6DC1AE7A6D0}"/>
    <cellStyle name="Millares 3 3 3 3" xfId="219" xr:uid="{8C5A3842-CAC6-48B2-9108-3118A889306C}"/>
    <cellStyle name="Millares 3 3 3 4" xfId="270" xr:uid="{134A42CE-7694-4EBB-AFFB-1A1AA8233104}"/>
    <cellStyle name="Millares 3 3 4" xfId="115" xr:uid="{09998CE0-83FD-455D-810E-D9DE0D0A0A80}"/>
    <cellStyle name="Millares 3 3 4 2" xfId="228" xr:uid="{0545B04D-88E7-4DC7-B494-7CD6117A5A92}"/>
    <cellStyle name="Millares 3 3 4 3" xfId="278" xr:uid="{5F7B889F-59AD-4671-883A-5F01EBA80DEB}"/>
    <cellStyle name="Millares 3 3 5" xfId="195" xr:uid="{F356CAEA-7A2E-4B1D-858A-5DE874AA756B}"/>
    <cellStyle name="Millares 3 3 6" xfId="253" xr:uid="{EC2B15AF-991C-4ED2-90E7-42A51F24C335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2 2 2" xfId="239" xr:uid="{A4008985-A3F4-40F3-9F2A-1EA069986366}"/>
    <cellStyle name="Millares 3 4 2 2 3" xfId="289" xr:uid="{A627DAC1-A38D-4EA6-804A-CD507A86CE39}"/>
    <cellStyle name="Millares 3 4 2 3" xfId="209" xr:uid="{B8F8F436-D923-482F-805A-742ED24E173C}"/>
    <cellStyle name="Millares 3 4 2 4" xfId="264" xr:uid="{2438DC15-760C-4990-BB68-0A6AFB24CCA1}"/>
    <cellStyle name="Millares 3 4 3" xfId="78" xr:uid="{360A7791-2784-4DB1-AF5E-5B9C43581199}"/>
    <cellStyle name="Millares 3 4 3 2" xfId="166" xr:uid="{8A33BE55-65C6-4993-8385-B725A473EE46}"/>
    <cellStyle name="Millares 3 4 3 2 2" xfId="246" xr:uid="{5914B32F-1611-43EC-A19C-7D3D066C769C}"/>
    <cellStyle name="Millares 3 4 3 2 3" xfId="296" xr:uid="{5889F356-C90C-4E18-BD07-F62A72810DCA}"/>
    <cellStyle name="Millares 3 4 3 3" xfId="220" xr:uid="{DBAF212E-AFE8-4E18-8249-CFD02526919E}"/>
    <cellStyle name="Millares 3 4 3 4" xfId="271" xr:uid="{5D0A29AB-EA01-421B-AA9E-6DA942A4DC33}"/>
    <cellStyle name="Millares 3 4 4" xfId="113" xr:uid="{880CD207-DCBD-4CBE-B19D-6061927C37F6}"/>
    <cellStyle name="Millares 3 4 4 2" xfId="226" xr:uid="{EB993310-8A9F-4178-AE06-9C21BDDEF41D}"/>
    <cellStyle name="Millares 3 4 4 3" xfId="276" xr:uid="{73AA3387-551A-40F2-9572-73753E9C26F0}"/>
    <cellStyle name="Millares 3 4 5" xfId="193" xr:uid="{FCDF2A95-1813-4947-8E34-3629F922748F}"/>
    <cellStyle name="Millares 3 4 6" xfId="251" xr:uid="{C9AF913E-F94A-4326-B08B-BEF71624DE58}"/>
    <cellStyle name="Millares 4" xfId="10" xr:uid="{4CC78FEF-1895-47D0-AE38-588504325854}"/>
    <cellStyle name="Millares 4 2" xfId="191" xr:uid="{263C8BC2-5DEE-44AC-A79B-834AFBF89F5B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2 2 2" xfId="248" xr:uid="{828E28BD-99C5-4493-A787-2DA9618F832A}"/>
    <cellStyle name="Moneda 2 2 2 2 3" xfId="298" xr:uid="{F47ABE8A-3EB1-4FE7-919E-12D917D2A751}"/>
    <cellStyle name="Moneda 2 2 2 3" xfId="222" xr:uid="{AD30CB59-5C57-4D69-8599-FC8B0BC24EC4}"/>
    <cellStyle name="Moneda 2 2 2 4" xfId="273" xr:uid="{BEF9C854-201D-464E-9F41-F3E5EC68092D}"/>
    <cellStyle name="Moneda 2 2 3" xfId="117" xr:uid="{EEBBA0E5-5667-4432-B84B-721424C77DE9}"/>
    <cellStyle name="Moneda 2 2 3 2" xfId="230" xr:uid="{E95E1F5F-B0DA-485B-9B1B-81EA5B3C1541}"/>
    <cellStyle name="Moneda 2 2 3 3" xfId="280" xr:uid="{496B52AD-DE93-499C-9511-2B711C374EED}"/>
    <cellStyle name="Moneda 2 2 4" xfId="197" xr:uid="{DF0F0752-AEFC-4F17-ACA7-4940F645579A}"/>
    <cellStyle name="Moneda 2 2 5" xfId="255" xr:uid="{F56E6C07-D6BE-4D8D-A4BB-E284D89FF2B0}"/>
    <cellStyle name="Moneda 2 3" xfId="79" xr:uid="{9F3AB464-021F-48C4-8562-F38001B5161A}"/>
    <cellStyle name="Moneda 2 3 2" xfId="167" xr:uid="{26F826F8-C4BC-457C-BE3E-E945F9B478D0}"/>
    <cellStyle name="Moneda 2 3 2 2" xfId="247" xr:uid="{0F9ECD51-11DB-4FE0-AFF0-3E575E130AED}"/>
    <cellStyle name="Moneda 2 3 2 3" xfId="297" xr:uid="{2280030E-66E0-4969-813A-09C610270724}"/>
    <cellStyle name="Moneda 2 3 3" xfId="221" xr:uid="{108AD685-9E9E-41D5-8114-944C3C64A37A}"/>
    <cellStyle name="Moneda 2 3 4" xfId="272" xr:uid="{302205F3-CABA-493B-B9FC-75082652D836}"/>
    <cellStyle name="Moneda 2 4" xfId="116" xr:uid="{E4A009ED-19A2-4A25-9C52-5C5CB7E64B0F}"/>
    <cellStyle name="Moneda 2 4 2" xfId="229" xr:uid="{AB6FDFA7-497E-4181-ADBC-EC431F8D61FE}"/>
    <cellStyle name="Moneda 2 4 3" xfId="279" xr:uid="{F8CC1268-88C4-459A-A4DA-D07D14E23DB5}"/>
    <cellStyle name="Moneda 2 5" xfId="196" xr:uid="{7F3CEC9C-678C-4FC9-A684-9EA151552EED}"/>
    <cellStyle name="Moneda 2 6" xfId="254" xr:uid="{0EC0A832-3158-49E0-A172-0997B10B6A28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2 2 2" xfId="249" xr:uid="{B246D920-249B-4BFF-A13F-323C1FEF8F37}"/>
    <cellStyle name="Moneda 3 2 2 2 3" xfId="299" xr:uid="{EE7EB10A-3D31-4C9E-9057-DFF3754B9AAF}"/>
    <cellStyle name="Moneda 3 2 2 3" xfId="223" xr:uid="{5FB87C24-E3AC-47A9-9FE8-0B2DD713EE28}"/>
    <cellStyle name="Moneda 3 2 2 4" xfId="274" xr:uid="{8644E983-F092-4D4A-B66D-CE47B3F109E5}"/>
    <cellStyle name="Moneda 3 2 3" xfId="119" xr:uid="{41532E16-0CFF-4107-97A3-CCBF0D875B0F}"/>
    <cellStyle name="Moneda 3 2 3 2" xfId="232" xr:uid="{825EC0C5-DBB6-4E69-AAE8-13AE05D54AF8}"/>
    <cellStyle name="Moneda 3 2 3 3" xfId="282" xr:uid="{20564ED9-C9BE-4DF9-8D87-A32AA0BFE1EC}"/>
    <cellStyle name="Moneda 3 2 4" xfId="199" xr:uid="{2B69EB56-536B-47BD-8DD3-5B85E6ECCF6A}"/>
    <cellStyle name="Moneda 3 2 5" xfId="257" xr:uid="{C7F31F93-346D-4F3B-8F05-3C58CAC87CFB}"/>
    <cellStyle name="Moneda 3 3" xfId="82" xr:uid="{F2FDAF9F-B021-4F20-9956-ABC9D4A3AB8D}"/>
    <cellStyle name="Moneda 3 3 2" xfId="170" xr:uid="{2B8B6CD6-9B39-468B-85CA-AE0F45BBA917}"/>
    <cellStyle name="Moneda 3 3 2 2" xfId="250" xr:uid="{68339986-71DE-4821-BC03-A6ACFBDB0991}"/>
    <cellStyle name="Moneda 3 3 2 3" xfId="300" xr:uid="{AB39DEA4-3BD6-4EFA-8E2D-21823D8F7DAC}"/>
    <cellStyle name="Moneda 3 3 3" xfId="224" xr:uid="{EB881FBF-A29D-46FA-901A-4773CD461886}"/>
    <cellStyle name="Moneda 3 3 4" xfId="275" xr:uid="{77CE23D2-E9DC-453D-953C-041B2A62E5C0}"/>
    <cellStyle name="Moneda 3 4" xfId="118" xr:uid="{8C8D82C2-D117-4F3A-B745-BB0603260DB5}"/>
    <cellStyle name="Moneda 3 4 2" xfId="231" xr:uid="{565C1818-9C71-46AC-B68A-E1CBC111981E}"/>
    <cellStyle name="Moneda 3 4 3" xfId="281" xr:uid="{3EF8483B-AC67-4DE4-AFA7-37EB08CA684A}"/>
    <cellStyle name="Moneda 3 5" xfId="198" xr:uid="{61AABB40-534D-491F-A0FC-34DAAC9327F8}"/>
    <cellStyle name="Moneda 3 6" xfId="256" xr:uid="{947728BB-FADA-4970-BB95-B44B0D2322C2}"/>
    <cellStyle name="Moneda 4" xfId="70" xr:uid="{042C2FFD-88A7-4C7F-ADA3-5E976115DE8D}"/>
    <cellStyle name="Moneda 4 2" xfId="214" xr:uid="{7922C8C1-A4A7-411B-B8FF-ADFBEB0510D8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2 2" xfId="203" xr:uid="{20EF4E07-936A-42E6-9933-6369735097C9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5 2" xfId="210" xr:uid="{87A2F693-781A-4010-B048-C38F93D5072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3 2" xfId="225" xr:uid="{AC36A5E7-7DD7-4472-BDA9-F1C303039682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3 2 2" xfId="211" xr:uid="{6A91374A-859F-42ED-84ED-B283EB622139}"/>
    <cellStyle name="Normal 2 3 3" xfId="200" xr:uid="{02C0E521-3ED8-4D7E-AB7C-9925231F330D}"/>
    <cellStyle name="Normal 2 4" xfId="26" xr:uid="{23605EE9-9462-4438-9148-769B2BB4E74C}"/>
    <cellStyle name="Normal 2 4 2" xfId="54" xr:uid="{5EE69B66-52DA-4BB9-A9E4-41B468610270}"/>
    <cellStyle name="Normal 2 4 2 2" xfId="212" xr:uid="{96788508-34D3-420C-A035-B886ADFB4C1E}"/>
    <cellStyle name="Normal 2 4 3" xfId="201" xr:uid="{FB9E112E-47B9-4B0A-917F-2211144C7BA1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4"/>
  <sheetViews>
    <sheetView showGridLines="0" tabSelected="1" view="pageBreakPreview" topLeftCell="A73" zoomScaleNormal="70" zoomScaleSheetLayoutView="100" zoomScalePageLayoutView="40" workbookViewId="0">
      <selection activeCell="B91" sqref="B91"/>
    </sheetView>
  </sheetViews>
  <sheetFormatPr baseColWidth="10" defaultColWidth="9.109375" defaultRowHeight="14.4" x14ac:dyDescent="0.3"/>
  <cols>
    <col min="1" max="1" width="13.33203125" style="22" customWidth="1"/>
    <col min="2" max="2" width="33.33203125" style="1" customWidth="1"/>
    <col min="3" max="3" width="84.33203125" customWidth="1"/>
    <col min="4" max="4" width="16.109375" style="30" customWidth="1"/>
    <col min="5" max="5" width="14.44140625" bestFit="1" customWidth="1"/>
  </cols>
  <sheetData>
    <row r="1" spans="1:4" ht="15.6" x14ac:dyDescent="0.3">
      <c r="A1" s="57" t="s">
        <v>0</v>
      </c>
      <c r="B1" s="58"/>
      <c r="C1" s="58"/>
      <c r="D1" s="59"/>
    </row>
    <row r="2" spans="1:4" ht="15.6" x14ac:dyDescent="0.3">
      <c r="A2" s="54" t="s">
        <v>1</v>
      </c>
      <c r="B2" s="55"/>
      <c r="C2" s="55"/>
      <c r="D2" s="56"/>
    </row>
    <row r="3" spans="1:4" ht="15.6" x14ac:dyDescent="0.3">
      <c r="A3" s="54" t="s">
        <v>2</v>
      </c>
      <c r="B3" s="55"/>
      <c r="C3" s="55"/>
      <c r="D3" s="56"/>
    </row>
    <row r="4" spans="1:4" x14ac:dyDescent="0.3">
      <c r="A4" s="18"/>
      <c r="D4" s="26"/>
    </row>
    <row r="5" spans="1:4" x14ac:dyDescent="0.3">
      <c r="A5" s="18"/>
      <c r="D5" s="26"/>
    </row>
    <row r="6" spans="1:4" ht="15.6" x14ac:dyDescent="0.3">
      <c r="A6" s="19" t="s">
        <v>3</v>
      </c>
      <c r="D6" s="26"/>
    </row>
    <row r="7" spans="1:4" ht="15.6" x14ac:dyDescent="0.3">
      <c r="A7" s="19" t="s">
        <v>5</v>
      </c>
      <c r="D7" s="26"/>
    </row>
    <row r="8" spans="1:4" ht="15.6" x14ac:dyDescent="0.3">
      <c r="A8" s="19" t="s">
        <v>4</v>
      </c>
      <c r="D8" s="26"/>
    </row>
    <row r="9" spans="1:4" x14ac:dyDescent="0.3">
      <c r="A9" s="18"/>
      <c r="D9" s="26"/>
    </row>
    <row r="10" spans="1:4" ht="15.6" x14ac:dyDescent="0.3">
      <c r="A10" s="63" t="s">
        <v>11</v>
      </c>
      <c r="B10" s="64"/>
      <c r="C10" s="64"/>
      <c r="D10" s="65"/>
    </row>
    <row r="11" spans="1:4" ht="15.6" x14ac:dyDescent="0.3">
      <c r="A11" s="66" t="s">
        <v>43</v>
      </c>
      <c r="B11" s="67"/>
      <c r="C11" s="67"/>
      <c r="D11" s="68"/>
    </row>
    <row r="12" spans="1:4" ht="15" thickBot="1" x14ac:dyDescent="0.35">
      <c r="A12" s="18"/>
      <c r="D12" s="26"/>
    </row>
    <row r="13" spans="1:4" ht="46.5" customHeight="1" thickBot="1" x14ac:dyDescent="0.35">
      <c r="A13" s="20" t="s">
        <v>6</v>
      </c>
      <c r="B13" s="2" t="s">
        <v>7</v>
      </c>
      <c r="C13" s="3" t="s">
        <v>8</v>
      </c>
      <c r="D13" s="27" t="s">
        <v>9</v>
      </c>
    </row>
    <row r="14" spans="1:4" s="10" customFormat="1" ht="34.200000000000003" x14ac:dyDescent="0.3">
      <c r="A14" s="34">
        <v>45579</v>
      </c>
      <c r="B14" s="35" t="s">
        <v>35</v>
      </c>
      <c r="C14" s="36" t="s">
        <v>45</v>
      </c>
      <c r="D14" s="46">
        <v>111</v>
      </c>
    </row>
    <row r="15" spans="1:4" s="10" customFormat="1" ht="34.200000000000003" x14ac:dyDescent="0.3">
      <c r="A15" s="38">
        <v>45579</v>
      </c>
      <c r="B15" s="37" t="s">
        <v>71</v>
      </c>
      <c r="C15" s="36" t="s">
        <v>46</v>
      </c>
      <c r="D15" s="46">
        <v>410</v>
      </c>
    </row>
    <row r="16" spans="1:4" s="10" customFormat="1" ht="34.200000000000003" x14ac:dyDescent="0.3">
      <c r="A16" s="38">
        <v>45579</v>
      </c>
      <c r="B16" s="37" t="s">
        <v>72</v>
      </c>
      <c r="C16" s="36" t="s">
        <v>47</v>
      </c>
      <c r="D16" s="46">
        <v>393</v>
      </c>
    </row>
    <row r="17" spans="1:4" s="10" customFormat="1" ht="34.200000000000003" x14ac:dyDescent="0.3">
      <c r="A17" s="38">
        <v>45579</v>
      </c>
      <c r="B17" s="37" t="s">
        <v>73</v>
      </c>
      <c r="C17" s="36" t="s">
        <v>48</v>
      </c>
      <c r="D17" s="46">
        <v>137</v>
      </c>
    </row>
    <row r="18" spans="1:4" s="10" customFormat="1" ht="34.200000000000003" x14ac:dyDescent="0.3">
      <c r="A18" s="38">
        <v>45579</v>
      </c>
      <c r="B18" s="37" t="s">
        <v>37</v>
      </c>
      <c r="C18" s="36" t="s">
        <v>49</v>
      </c>
      <c r="D18" s="46">
        <v>67</v>
      </c>
    </row>
    <row r="19" spans="1:4" s="10" customFormat="1" ht="34.200000000000003" x14ac:dyDescent="0.3">
      <c r="A19" s="38">
        <v>45579</v>
      </c>
      <c r="B19" s="37" t="s">
        <v>39</v>
      </c>
      <c r="C19" s="36" t="s">
        <v>50</v>
      </c>
      <c r="D19" s="46">
        <v>107</v>
      </c>
    </row>
    <row r="20" spans="1:4" s="10" customFormat="1" ht="34.200000000000003" x14ac:dyDescent="0.3">
      <c r="A20" s="38">
        <v>45579</v>
      </c>
      <c r="B20" s="37" t="s">
        <v>26</v>
      </c>
      <c r="C20" s="36" t="s">
        <v>51</v>
      </c>
      <c r="D20" s="46">
        <v>81</v>
      </c>
    </row>
    <row r="21" spans="1:4" s="10" customFormat="1" ht="34.200000000000003" x14ac:dyDescent="0.3">
      <c r="A21" s="38">
        <v>45579</v>
      </c>
      <c r="B21" s="37" t="s">
        <v>28</v>
      </c>
      <c r="C21" s="36" t="s">
        <v>52</v>
      </c>
      <c r="D21" s="46">
        <v>95</v>
      </c>
    </row>
    <row r="22" spans="1:4" s="10" customFormat="1" ht="22.8" x14ac:dyDescent="0.3">
      <c r="A22" s="38">
        <v>45579</v>
      </c>
      <c r="B22" s="37" t="s">
        <v>30</v>
      </c>
      <c r="C22" s="36" t="s">
        <v>53</v>
      </c>
      <c r="D22" s="46">
        <v>101</v>
      </c>
    </row>
    <row r="23" spans="1:4" s="10" customFormat="1" ht="34.200000000000003" x14ac:dyDescent="0.3">
      <c r="A23" s="38">
        <v>45579</v>
      </c>
      <c r="B23" s="37" t="s">
        <v>39</v>
      </c>
      <c r="C23" s="36" t="s">
        <v>54</v>
      </c>
      <c r="D23" s="46">
        <v>70</v>
      </c>
    </row>
    <row r="24" spans="1:4" s="10" customFormat="1" ht="34.200000000000003" x14ac:dyDescent="0.3">
      <c r="A24" s="38">
        <v>45579</v>
      </c>
      <c r="B24" s="37" t="s">
        <v>38</v>
      </c>
      <c r="C24" s="36" t="s">
        <v>55</v>
      </c>
      <c r="D24" s="46">
        <v>80</v>
      </c>
    </row>
    <row r="25" spans="1:4" s="10" customFormat="1" ht="34.200000000000003" x14ac:dyDescent="0.3">
      <c r="A25" s="38">
        <v>45579</v>
      </c>
      <c r="B25" s="37" t="s">
        <v>33</v>
      </c>
      <c r="C25" s="36" t="s">
        <v>56</v>
      </c>
      <c r="D25" s="46">
        <v>80</v>
      </c>
    </row>
    <row r="26" spans="1:4" s="10" customFormat="1" ht="34.200000000000003" x14ac:dyDescent="0.3">
      <c r="A26" s="38">
        <v>45579</v>
      </c>
      <c r="B26" s="37" t="s">
        <v>74</v>
      </c>
      <c r="C26" s="36" t="s">
        <v>57</v>
      </c>
      <c r="D26" s="46">
        <v>165</v>
      </c>
    </row>
    <row r="27" spans="1:4" s="10" customFormat="1" ht="34.200000000000003" x14ac:dyDescent="0.3">
      <c r="A27" s="38">
        <v>45579</v>
      </c>
      <c r="B27" s="37" t="s">
        <v>75</v>
      </c>
      <c r="C27" s="36" t="s">
        <v>58</v>
      </c>
      <c r="D27" s="46">
        <v>46</v>
      </c>
    </row>
    <row r="28" spans="1:4" s="10" customFormat="1" ht="34.200000000000003" x14ac:dyDescent="0.3">
      <c r="A28" s="38">
        <v>45579</v>
      </c>
      <c r="B28" s="37" t="s">
        <v>31</v>
      </c>
      <c r="C28" s="36" t="s">
        <v>59</v>
      </c>
      <c r="D28" s="46">
        <v>110</v>
      </c>
    </row>
    <row r="29" spans="1:4" s="10" customFormat="1" ht="34.200000000000003" x14ac:dyDescent="0.3">
      <c r="A29" s="38">
        <v>45579</v>
      </c>
      <c r="B29" s="37" t="s">
        <v>76</v>
      </c>
      <c r="C29" s="36" t="s">
        <v>60</v>
      </c>
      <c r="D29" s="46">
        <v>136</v>
      </c>
    </row>
    <row r="30" spans="1:4" s="10" customFormat="1" ht="34.200000000000003" x14ac:dyDescent="0.3">
      <c r="A30" s="38">
        <v>45579</v>
      </c>
      <c r="B30" s="37" t="s">
        <v>77</v>
      </c>
      <c r="C30" s="36" t="s">
        <v>61</v>
      </c>
      <c r="D30" s="46">
        <v>130</v>
      </c>
    </row>
    <row r="31" spans="1:4" s="10" customFormat="1" ht="34.200000000000003" x14ac:dyDescent="0.3">
      <c r="A31" s="38">
        <v>45580</v>
      </c>
      <c r="B31" s="37" t="s">
        <v>39</v>
      </c>
      <c r="C31" s="36" t="s">
        <v>62</v>
      </c>
      <c r="D31" s="46">
        <v>82.25</v>
      </c>
    </row>
    <row r="32" spans="1:4" s="10" customFormat="1" ht="34.200000000000003" x14ac:dyDescent="0.3">
      <c r="A32" s="38">
        <v>45580</v>
      </c>
      <c r="B32" s="37" t="s">
        <v>39</v>
      </c>
      <c r="C32" s="36" t="s">
        <v>63</v>
      </c>
      <c r="D32" s="46">
        <v>100</v>
      </c>
    </row>
    <row r="33" spans="1:4" s="10" customFormat="1" ht="34.200000000000003" x14ac:dyDescent="0.3">
      <c r="A33" s="38">
        <v>45581</v>
      </c>
      <c r="B33" s="37" t="s">
        <v>27</v>
      </c>
      <c r="C33" s="36" t="s">
        <v>64</v>
      </c>
      <c r="D33" s="46">
        <v>844</v>
      </c>
    </row>
    <row r="34" spans="1:4" s="10" customFormat="1" ht="34.200000000000003" x14ac:dyDescent="0.3">
      <c r="A34" s="38">
        <v>45580</v>
      </c>
      <c r="B34" s="37" t="s">
        <v>38</v>
      </c>
      <c r="C34" s="36" t="s">
        <v>65</v>
      </c>
      <c r="D34" s="46">
        <v>100</v>
      </c>
    </row>
    <row r="35" spans="1:4" s="10" customFormat="1" ht="34.200000000000003" x14ac:dyDescent="0.3">
      <c r="A35" s="38">
        <v>45580</v>
      </c>
      <c r="B35" s="37" t="s">
        <v>33</v>
      </c>
      <c r="C35" s="36" t="s">
        <v>66</v>
      </c>
      <c r="D35" s="46">
        <v>100</v>
      </c>
    </row>
    <row r="36" spans="1:4" s="10" customFormat="1" ht="34.200000000000003" x14ac:dyDescent="0.3">
      <c r="A36" s="38">
        <v>45580</v>
      </c>
      <c r="B36" s="37" t="s">
        <v>36</v>
      </c>
      <c r="C36" s="36" t="s">
        <v>67</v>
      </c>
      <c r="D36" s="46">
        <v>105</v>
      </c>
    </row>
    <row r="37" spans="1:4" s="10" customFormat="1" ht="34.200000000000003" x14ac:dyDescent="0.3">
      <c r="A37" s="38">
        <v>45580</v>
      </c>
      <c r="B37" s="37" t="s">
        <v>23</v>
      </c>
      <c r="C37" s="36" t="s">
        <v>68</v>
      </c>
      <c r="D37" s="46">
        <v>107</v>
      </c>
    </row>
    <row r="38" spans="1:4" s="10" customFormat="1" ht="34.200000000000003" x14ac:dyDescent="0.3">
      <c r="A38" s="38">
        <v>45580</v>
      </c>
      <c r="B38" s="37" t="s">
        <v>29</v>
      </c>
      <c r="C38" s="36" t="s">
        <v>69</v>
      </c>
      <c r="D38" s="46">
        <v>140</v>
      </c>
    </row>
    <row r="39" spans="1:4" s="10" customFormat="1" ht="34.200000000000003" x14ac:dyDescent="0.3">
      <c r="A39" s="38">
        <v>45580</v>
      </c>
      <c r="B39" s="37" t="s">
        <v>25</v>
      </c>
      <c r="C39" s="36" t="s">
        <v>70</v>
      </c>
      <c r="D39" s="46">
        <v>132</v>
      </c>
    </row>
    <row r="40" spans="1:4" s="10" customFormat="1" x14ac:dyDescent="0.3">
      <c r="A40" s="38"/>
      <c r="B40" s="37"/>
      <c r="C40" s="42" t="s">
        <v>18</v>
      </c>
      <c r="D40" s="49">
        <f>SUM(D14:D39)</f>
        <v>4029.25</v>
      </c>
    </row>
    <row r="41" spans="1:4" s="10" customFormat="1" x14ac:dyDescent="0.3">
      <c r="A41" s="38"/>
      <c r="B41" s="37"/>
      <c r="C41" s="42" t="s">
        <v>19</v>
      </c>
      <c r="D41" s="49">
        <f>+D40</f>
        <v>4029.25</v>
      </c>
    </row>
    <row r="42" spans="1:4" s="10" customFormat="1" ht="34.200000000000003" x14ac:dyDescent="0.3">
      <c r="A42" s="38">
        <v>45579</v>
      </c>
      <c r="B42" s="37" t="s">
        <v>102</v>
      </c>
      <c r="C42" s="36" t="s">
        <v>78</v>
      </c>
      <c r="D42" s="46">
        <v>697</v>
      </c>
    </row>
    <row r="43" spans="1:4" s="10" customFormat="1" ht="34.200000000000003" x14ac:dyDescent="0.3">
      <c r="A43" s="38">
        <v>45596</v>
      </c>
      <c r="B43" s="37" t="s">
        <v>34</v>
      </c>
      <c r="C43" s="36" t="s">
        <v>79</v>
      </c>
      <c r="D43" s="46">
        <v>397</v>
      </c>
    </row>
    <row r="44" spans="1:4" s="10" customFormat="1" ht="34.200000000000003" x14ac:dyDescent="0.3">
      <c r="A44" s="38">
        <v>45596</v>
      </c>
      <c r="B44" s="37" t="s">
        <v>35</v>
      </c>
      <c r="C44" s="36" t="s">
        <v>80</v>
      </c>
      <c r="D44" s="46">
        <v>377</v>
      </c>
    </row>
    <row r="45" spans="1:4" s="10" customFormat="1" ht="34.200000000000003" x14ac:dyDescent="0.3">
      <c r="A45" s="38">
        <v>45580</v>
      </c>
      <c r="B45" s="37" t="s">
        <v>22</v>
      </c>
      <c r="C45" s="36" t="s">
        <v>81</v>
      </c>
      <c r="D45" s="46">
        <v>82.25</v>
      </c>
    </row>
    <row r="46" spans="1:4" s="10" customFormat="1" ht="34.200000000000003" x14ac:dyDescent="0.3">
      <c r="A46" s="38">
        <v>45580</v>
      </c>
      <c r="B46" s="37" t="s">
        <v>40</v>
      </c>
      <c r="C46" s="36" t="s">
        <v>82</v>
      </c>
      <c r="D46" s="46">
        <v>101</v>
      </c>
    </row>
    <row r="47" spans="1:4" s="10" customFormat="1" ht="34.200000000000003" x14ac:dyDescent="0.3">
      <c r="A47" s="38">
        <v>45581</v>
      </c>
      <c r="B47" s="37" t="s">
        <v>73</v>
      </c>
      <c r="C47" s="36" t="s">
        <v>83</v>
      </c>
      <c r="D47" s="46">
        <v>128</v>
      </c>
    </row>
    <row r="48" spans="1:4" s="10" customFormat="1" ht="34.200000000000003" x14ac:dyDescent="0.3">
      <c r="A48" s="38">
        <v>45581</v>
      </c>
      <c r="B48" s="37" t="s">
        <v>29</v>
      </c>
      <c r="C48" s="36" t="s">
        <v>84</v>
      </c>
      <c r="D48" s="46">
        <v>65</v>
      </c>
    </row>
    <row r="49" spans="1:4" s="10" customFormat="1" ht="34.200000000000003" x14ac:dyDescent="0.3">
      <c r="A49" s="38">
        <v>45581</v>
      </c>
      <c r="B49" s="37" t="s">
        <v>25</v>
      </c>
      <c r="C49" s="36" t="s">
        <v>85</v>
      </c>
      <c r="D49" s="46">
        <v>65</v>
      </c>
    </row>
    <row r="50" spans="1:4" s="10" customFormat="1" ht="34.200000000000003" x14ac:dyDescent="0.3">
      <c r="A50" s="38">
        <v>45581</v>
      </c>
      <c r="B50" s="37" t="s">
        <v>103</v>
      </c>
      <c r="C50" s="36" t="s">
        <v>86</v>
      </c>
      <c r="D50" s="46">
        <v>120</v>
      </c>
    </row>
    <row r="51" spans="1:4" s="10" customFormat="1" ht="34.200000000000003" x14ac:dyDescent="0.3">
      <c r="A51" s="38">
        <v>45581</v>
      </c>
      <c r="B51" s="37" t="s">
        <v>22</v>
      </c>
      <c r="C51" s="36" t="s">
        <v>87</v>
      </c>
      <c r="D51" s="46">
        <v>62</v>
      </c>
    </row>
    <row r="52" spans="1:4" s="10" customFormat="1" ht="34.200000000000003" x14ac:dyDescent="0.3">
      <c r="A52" s="38">
        <v>45581</v>
      </c>
      <c r="B52" s="37" t="s">
        <v>39</v>
      </c>
      <c r="C52" s="36" t="s">
        <v>88</v>
      </c>
      <c r="D52" s="46">
        <v>54</v>
      </c>
    </row>
    <row r="53" spans="1:4" s="10" customFormat="1" ht="45.6" x14ac:dyDescent="0.3">
      <c r="A53" s="38">
        <v>45581</v>
      </c>
      <c r="B53" s="37" t="s">
        <v>104</v>
      </c>
      <c r="C53" s="36" t="s">
        <v>89</v>
      </c>
      <c r="D53" s="46">
        <v>301</v>
      </c>
    </row>
    <row r="54" spans="1:4" s="10" customFormat="1" ht="34.200000000000003" x14ac:dyDescent="0.3">
      <c r="A54" s="38">
        <v>45588</v>
      </c>
      <c r="B54" s="37" t="s">
        <v>36</v>
      </c>
      <c r="C54" s="36" t="s">
        <v>90</v>
      </c>
      <c r="D54" s="46">
        <v>128</v>
      </c>
    </row>
    <row r="55" spans="1:4" s="10" customFormat="1" ht="34.200000000000003" x14ac:dyDescent="0.3">
      <c r="A55" s="38">
        <v>45581</v>
      </c>
      <c r="B55" s="37" t="s">
        <v>36</v>
      </c>
      <c r="C55" s="36" t="s">
        <v>91</v>
      </c>
      <c r="D55" s="46">
        <v>128</v>
      </c>
    </row>
    <row r="56" spans="1:4" s="10" customFormat="1" ht="34.200000000000003" x14ac:dyDescent="0.3">
      <c r="A56" s="38">
        <v>45588</v>
      </c>
      <c r="B56" s="37" t="s">
        <v>23</v>
      </c>
      <c r="C56" s="36" t="s">
        <v>92</v>
      </c>
      <c r="D56" s="46">
        <v>142</v>
      </c>
    </row>
    <row r="57" spans="1:4" s="10" customFormat="1" ht="34.200000000000003" x14ac:dyDescent="0.3">
      <c r="A57" s="38">
        <v>45588</v>
      </c>
      <c r="B57" s="37" t="s">
        <v>23</v>
      </c>
      <c r="C57" s="36" t="s">
        <v>93</v>
      </c>
      <c r="D57" s="46">
        <v>133</v>
      </c>
    </row>
    <row r="58" spans="1:4" s="10" customFormat="1" ht="45.6" x14ac:dyDescent="0.3">
      <c r="A58" s="38">
        <v>45581</v>
      </c>
      <c r="B58" s="37" t="s">
        <v>41</v>
      </c>
      <c r="C58" s="36" t="s">
        <v>94</v>
      </c>
      <c r="D58" s="46">
        <v>41</v>
      </c>
    </row>
    <row r="59" spans="1:4" s="10" customFormat="1" ht="34.200000000000003" x14ac:dyDescent="0.3">
      <c r="A59" s="38">
        <v>45581</v>
      </c>
      <c r="B59" s="37" t="s">
        <v>37</v>
      </c>
      <c r="C59" s="36" t="s">
        <v>95</v>
      </c>
      <c r="D59" s="46">
        <v>437</v>
      </c>
    </row>
    <row r="60" spans="1:4" s="10" customFormat="1" ht="34.200000000000003" x14ac:dyDescent="0.3">
      <c r="A60" s="38">
        <v>45588</v>
      </c>
      <c r="B60" s="37" t="s">
        <v>31</v>
      </c>
      <c r="C60" s="36" t="s">
        <v>96</v>
      </c>
      <c r="D60" s="46">
        <v>112</v>
      </c>
    </row>
    <row r="61" spans="1:4" s="10" customFormat="1" ht="34.200000000000003" x14ac:dyDescent="0.3">
      <c r="A61" s="38">
        <v>45581</v>
      </c>
      <c r="B61" s="37" t="s">
        <v>27</v>
      </c>
      <c r="C61" s="36" t="s">
        <v>97</v>
      </c>
      <c r="D61" s="46">
        <v>142</v>
      </c>
    </row>
    <row r="62" spans="1:4" s="10" customFormat="1" ht="34.200000000000003" x14ac:dyDescent="0.3">
      <c r="A62" s="38">
        <v>45588</v>
      </c>
      <c r="B62" s="37" t="s">
        <v>24</v>
      </c>
      <c r="C62" s="36" t="s">
        <v>98</v>
      </c>
      <c r="D62" s="46">
        <v>58</v>
      </c>
    </row>
    <row r="63" spans="1:4" s="10" customFormat="1" ht="34.200000000000003" x14ac:dyDescent="0.3">
      <c r="A63" s="38">
        <v>45581</v>
      </c>
      <c r="B63" s="37" t="s">
        <v>27</v>
      </c>
      <c r="C63" s="36" t="s">
        <v>99</v>
      </c>
      <c r="D63" s="46">
        <v>64</v>
      </c>
    </row>
    <row r="64" spans="1:4" s="10" customFormat="1" ht="34.200000000000003" x14ac:dyDescent="0.3">
      <c r="A64" s="38">
        <v>45588</v>
      </c>
      <c r="B64" s="37" t="s">
        <v>72</v>
      </c>
      <c r="C64" s="36" t="s">
        <v>100</v>
      </c>
      <c r="D64" s="46">
        <v>67</v>
      </c>
    </row>
    <row r="65" spans="1:4" s="10" customFormat="1" ht="34.200000000000003" x14ac:dyDescent="0.3">
      <c r="A65" s="38">
        <v>45588</v>
      </c>
      <c r="B65" s="37" t="s">
        <v>72</v>
      </c>
      <c r="C65" s="36" t="s">
        <v>101</v>
      </c>
      <c r="D65" s="46">
        <v>60</v>
      </c>
    </row>
    <row r="66" spans="1:4" s="10" customFormat="1" ht="34.200000000000003" x14ac:dyDescent="0.3">
      <c r="A66" s="43">
        <v>45593</v>
      </c>
      <c r="B66" s="44" t="s">
        <v>105</v>
      </c>
      <c r="C66" s="45" t="s">
        <v>106</v>
      </c>
      <c r="D66" s="47">
        <v>70</v>
      </c>
    </row>
    <row r="67" spans="1:4" s="10" customFormat="1" x14ac:dyDescent="0.3">
      <c r="A67" s="38"/>
      <c r="B67" s="37"/>
      <c r="C67" s="42" t="s">
        <v>18</v>
      </c>
      <c r="D67" s="49">
        <f>SUM(D41:D66)</f>
        <v>8060.5</v>
      </c>
    </row>
    <row r="68" spans="1:4" s="10" customFormat="1" x14ac:dyDescent="0.3">
      <c r="A68" s="43"/>
      <c r="B68" s="44"/>
      <c r="C68" s="50" t="s">
        <v>19</v>
      </c>
      <c r="D68" s="51">
        <f>+D67</f>
        <v>8060.5</v>
      </c>
    </row>
    <row r="69" spans="1:4" s="10" customFormat="1" ht="34.200000000000003" x14ac:dyDescent="0.3">
      <c r="A69" s="43">
        <v>45588</v>
      </c>
      <c r="B69" s="44" t="s">
        <v>39</v>
      </c>
      <c r="C69" s="45" t="s">
        <v>107</v>
      </c>
      <c r="D69" s="47">
        <v>118</v>
      </c>
    </row>
    <row r="70" spans="1:4" s="10" customFormat="1" ht="34.200000000000003" x14ac:dyDescent="0.3">
      <c r="A70" s="43">
        <v>45593</v>
      </c>
      <c r="B70" s="44" t="s">
        <v>39</v>
      </c>
      <c r="C70" s="45" t="s">
        <v>108</v>
      </c>
      <c r="D70" s="47">
        <v>132</v>
      </c>
    </row>
    <row r="71" spans="1:4" s="10" customFormat="1" ht="34.200000000000003" x14ac:dyDescent="0.3">
      <c r="A71" s="43">
        <v>45593</v>
      </c>
      <c r="B71" s="44" t="s">
        <v>37</v>
      </c>
      <c r="C71" s="45" t="s">
        <v>109</v>
      </c>
      <c r="D71" s="47">
        <v>67</v>
      </c>
    </row>
    <row r="72" spans="1:4" s="10" customFormat="1" ht="34.200000000000003" x14ac:dyDescent="0.3">
      <c r="A72" s="43">
        <v>45581</v>
      </c>
      <c r="B72" s="44" t="s">
        <v>40</v>
      </c>
      <c r="C72" s="45" t="s">
        <v>110</v>
      </c>
      <c r="D72" s="47">
        <v>126</v>
      </c>
    </row>
    <row r="73" spans="1:4" s="10" customFormat="1" ht="34.200000000000003" x14ac:dyDescent="0.3">
      <c r="A73" s="43">
        <v>45581</v>
      </c>
      <c r="B73" s="44" t="s">
        <v>73</v>
      </c>
      <c r="C73" s="45" t="s">
        <v>111</v>
      </c>
      <c r="D73" s="47">
        <v>138</v>
      </c>
    </row>
    <row r="74" spans="1:4" s="10" customFormat="1" ht="34.200000000000003" x14ac:dyDescent="0.3">
      <c r="A74" s="43">
        <v>45593</v>
      </c>
      <c r="B74" s="44" t="s">
        <v>32</v>
      </c>
      <c r="C74" s="45" t="s">
        <v>112</v>
      </c>
      <c r="D74" s="47">
        <v>81</v>
      </c>
    </row>
    <row r="75" spans="1:4" s="10" customFormat="1" ht="34.200000000000003" x14ac:dyDescent="0.3">
      <c r="A75" s="43">
        <v>45593</v>
      </c>
      <c r="B75" s="44" t="s">
        <v>27</v>
      </c>
      <c r="C75" s="45" t="s">
        <v>113</v>
      </c>
      <c r="D75" s="47">
        <v>68</v>
      </c>
    </row>
    <row r="76" spans="1:4" s="10" customFormat="1" ht="34.200000000000003" x14ac:dyDescent="0.3">
      <c r="A76" s="43">
        <v>45593</v>
      </c>
      <c r="B76" s="44" t="s">
        <v>31</v>
      </c>
      <c r="C76" s="45" t="s">
        <v>114</v>
      </c>
      <c r="D76" s="47">
        <v>68</v>
      </c>
    </row>
    <row r="77" spans="1:4" s="10" customFormat="1" ht="34.200000000000003" x14ac:dyDescent="0.3">
      <c r="A77" s="43">
        <v>45581</v>
      </c>
      <c r="B77" s="44" t="s">
        <v>23</v>
      </c>
      <c r="C77" s="45" t="s">
        <v>115</v>
      </c>
      <c r="D77" s="47">
        <v>91</v>
      </c>
    </row>
    <row r="78" spans="1:4" s="10" customFormat="1" ht="34.200000000000003" x14ac:dyDescent="0.3">
      <c r="A78" s="43">
        <v>45593</v>
      </c>
      <c r="B78" s="44" t="s">
        <v>36</v>
      </c>
      <c r="C78" s="45" t="s">
        <v>116</v>
      </c>
      <c r="D78" s="47">
        <v>123</v>
      </c>
    </row>
    <row r="79" spans="1:4" s="10" customFormat="1" ht="34.200000000000003" x14ac:dyDescent="0.3">
      <c r="A79" s="43">
        <v>45593</v>
      </c>
      <c r="B79" s="44" t="s">
        <v>105</v>
      </c>
      <c r="C79" s="45" t="s">
        <v>117</v>
      </c>
      <c r="D79" s="47">
        <v>505</v>
      </c>
    </row>
    <row r="80" spans="1:4" s="10" customFormat="1" ht="34.200000000000003" x14ac:dyDescent="0.3">
      <c r="A80" s="43">
        <v>45596</v>
      </c>
      <c r="B80" s="44" t="s">
        <v>42</v>
      </c>
      <c r="C80" s="45" t="s">
        <v>118</v>
      </c>
      <c r="D80" s="47">
        <v>486</v>
      </c>
    </row>
    <row r="81" spans="1:4" s="10" customFormat="1" ht="34.200000000000003" x14ac:dyDescent="0.3">
      <c r="A81" s="43">
        <v>45596</v>
      </c>
      <c r="B81" s="44" t="s">
        <v>31</v>
      </c>
      <c r="C81" s="45" t="s">
        <v>119</v>
      </c>
      <c r="D81" s="47">
        <v>56.5</v>
      </c>
    </row>
    <row r="82" spans="1:4" s="10" customFormat="1" ht="34.200000000000003" x14ac:dyDescent="0.3">
      <c r="A82" s="43">
        <v>45593</v>
      </c>
      <c r="B82" s="44" t="s">
        <v>32</v>
      </c>
      <c r="C82" s="45" t="s">
        <v>120</v>
      </c>
      <c r="D82" s="47">
        <v>117</v>
      </c>
    </row>
    <row r="83" spans="1:4" s="10" customFormat="1" ht="34.200000000000003" x14ac:dyDescent="0.3">
      <c r="A83" s="43">
        <v>45596</v>
      </c>
      <c r="B83" s="44" t="s">
        <v>27</v>
      </c>
      <c r="C83" s="45" t="s">
        <v>121</v>
      </c>
      <c r="D83" s="47">
        <v>499</v>
      </c>
    </row>
    <row r="84" spans="1:4" s="10" customFormat="1" ht="34.200000000000003" x14ac:dyDescent="0.3">
      <c r="A84" s="43">
        <v>45596</v>
      </c>
      <c r="B84" s="44" t="s">
        <v>37</v>
      </c>
      <c r="C84" s="45" t="s">
        <v>122</v>
      </c>
      <c r="D84" s="47">
        <v>114</v>
      </c>
    </row>
    <row r="85" spans="1:4" s="10" customFormat="1" ht="34.200000000000003" x14ac:dyDescent="0.3">
      <c r="A85" s="43">
        <v>45596</v>
      </c>
      <c r="B85" s="44" t="s">
        <v>73</v>
      </c>
      <c r="C85" s="45" t="s">
        <v>123</v>
      </c>
      <c r="D85" s="47">
        <v>105</v>
      </c>
    </row>
    <row r="86" spans="1:4" s="10" customFormat="1" ht="34.200000000000003" x14ac:dyDescent="0.3">
      <c r="A86" s="43">
        <v>45596</v>
      </c>
      <c r="B86" s="44" t="s">
        <v>73</v>
      </c>
      <c r="C86" s="45" t="s">
        <v>124</v>
      </c>
      <c r="D86" s="47">
        <v>126</v>
      </c>
    </row>
    <row r="87" spans="1:4" s="10" customFormat="1" ht="34.200000000000003" x14ac:dyDescent="0.3">
      <c r="A87" s="43">
        <v>45581</v>
      </c>
      <c r="B87" s="44" t="s">
        <v>125</v>
      </c>
      <c r="C87" s="45" t="s">
        <v>126</v>
      </c>
      <c r="D87" s="47">
        <v>117</v>
      </c>
    </row>
    <row r="88" spans="1:4" s="10" customFormat="1" ht="34.200000000000003" x14ac:dyDescent="0.3">
      <c r="A88" s="43">
        <v>45596</v>
      </c>
      <c r="B88" s="44" t="s">
        <v>39</v>
      </c>
      <c r="C88" s="45" t="s">
        <v>127</v>
      </c>
      <c r="D88" s="47">
        <v>114</v>
      </c>
    </row>
    <row r="89" spans="1:4" s="10" customFormat="1" ht="34.200000000000003" x14ac:dyDescent="0.3">
      <c r="A89" s="43">
        <v>45596</v>
      </c>
      <c r="B89" s="44" t="s">
        <v>39</v>
      </c>
      <c r="C89" s="45" t="s">
        <v>128</v>
      </c>
      <c r="D89" s="47">
        <v>142</v>
      </c>
    </row>
    <row r="90" spans="1:4" s="10" customFormat="1" ht="34.200000000000003" x14ac:dyDescent="0.3">
      <c r="A90" s="43">
        <v>0</v>
      </c>
      <c r="B90" s="44" t="s">
        <v>37</v>
      </c>
      <c r="C90" s="45" t="s">
        <v>129</v>
      </c>
      <c r="D90" s="47">
        <v>115</v>
      </c>
    </row>
    <row r="91" spans="1:4" s="10" customFormat="1" ht="34.200000000000003" x14ac:dyDescent="0.3">
      <c r="A91" s="43">
        <v>45595</v>
      </c>
      <c r="B91" s="44" t="s">
        <v>24</v>
      </c>
      <c r="C91" s="45" t="s">
        <v>130</v>
      </c>
      <c r="D91" s="47">
        <v>91</v>
      </c>
    </row>
    <row r="92" spans="1:4" s="10" customFormat="1" ht="34.200000000000003" x14ac:dyDescent="0.3">
      <c r="A92" s="43">
        <v>45595</v>
      </c>
      <c r="B92" s="44" t="s">
        <v>22</v>
      </c>
      <c r="C92" s="45" t="s">
        <v>131</v>
      </c>
      <c r="D92" s="47">
        <v>108</v>
      </c>
    </row>
    <row r="93" spans="1:4" s="10" customFormat="1" ht="34.200000000000003" x14ac:dyDescent="0.3">
      <c r="A93" s="43">
        <v>45596</v>
      </c>
      <c r="B93" s="44" t="s">
        <v>40</v>
      </c>
      <c r="C93" s="45" t="s">
        <v>132</v>
      </c>
      <c r="D93" s="47">
        <v>126</v>
      </c>
    </row>
    <row r="94" spans="1:4" s="10" customFormat="1" ht="34.200000000000003" x14ac:dyDescent="0.3">
      <c r="A94" s="43">
        <v>45596</v>
      </c>
      <c r="B94" s="44" t="s">
        <v>40</v>
      </c>
      <c r="C94" s="45" t="s">
        <v>133</v>
      </c>
      <c r="D94" s="47">
        <v>97</v>
      </c>
    </row>
    <row r="95" spans="1:4" s="10" customFormat="1" x14ac:dyDescent="0.3">
      <c r="A95" s="38"/>
      <c r="B95" s="37"/>
      <c r="C95" s="42" t="s">
        <v>18</v>
      </c>
      <c r="D95" s="53">
        <f>SUM(D68:D94)</f>
        <v>11991</v>
      </c>
    </row>
    <row r="96" spans="1:4" s="10" customFormat="1" x14ac:dyDescent="0.3">
      <c r="A96" s="43"/>
      <c r="B96" s="44"/>
      <c r="C96" s="50" t="s">
        <v>19</v>
      </c>
      <c r="D96" s="52">
        <f>+D95</f>
        <v>11991</v>
      </c>
    </row>
    <row r="97" spans="1:4" s="10" customFormat="1" ht="34.200000000000003" x14ac:dyDescent="0.3">
      <c r="A97" s="43">
        <v>45581</v>
      </c>
      <c r="B97" s="44" t="s">
        <v>22</v>
      </c>
      <c r="C97" s="45" t="s">
        <v>134</v>
      </c>
      <c r="D97" s="47">
        <v>103</v>
      </c>
    </row>
    <row r="98" spans="1:4" s="10" customFormat="1" ht="34.200000000000003" x14ac:dyDescent="0.3">
      <c r="A98" s="43">
        <v>45593</v>
      </c>
      <c r="B98" s="44" t="s">
        <v>135</v>
      </c>
      <c r="C98" s="45" t="s">
        <v>136</v>
      </c>
      <c r="D98" s="47">
        <v>519</v>
      </c>
    </row>
    <row r="99" spans="1:4" s="10" customFormat="1" ht="34.200000000000003" x14ac:dyDescent="0.3">
      <c r="A99" s="43">
        <v>45596</v>
      </c>
      <c r="B99" s="44" t="s">
        <v>36</v>
      </c>
      <c r="C99" s="45" t="s">
        <v>137</v>
      </c>
      <c r="D99" s="47">
        <v>499</v>
      </c>
    </row>
    <row r="100" spans="1:4" s="10" customFormat="1" ht="34.200000000000003" x14ac:dyDescent="0.3">
      <c r="A100" s="43">
        <v>45596</v>
      </c>
      <c r="B100" s="44" t="s">
        <v>36</v>
      </c>
      <c r="C100" s="45" t="s">
        <v>138</v>
      </c>
      <c r="D100" s="47">
        <v>111</v>
      </c>
    </row>
    <row r="101" spans="1:4" s="10" customFormat="1" ht="34.200000000000003" x14ac:dyDescent="0.3">
      <c r="A101" s="43">
        <v>45596</v>
      </c>
      <c r="B101" s="44" t="s">
        <v>22</v>
      </c>
      <c r="C101" s="45" t="s">
        <v>139</v>
      </c>
      <c r="D101" s="47">
        <v>77</v>
      </c>
    </row>
    <row r="102" spans="1:4" s="10" customFormat="1" ht="34.200000000000003" x14ac:dyDescent="0.3">
      <c r="A102" s="43">
        <v>45588</v>
      </c>
      <c r="B102" s="44" t="s">
        <v>71</v>
      </c>
      <c r="C102" s="45" t="s">
        <v>140</v>
      </c>
      <c r="D102" s="47">
        <v>65</v>
      </c>
    </row>
    <row r="103" spans="1:4" s="10" customFormat="1" ht="34.200000000000003" x14ac:dyDescent="0.3">
      <c r="A103" s="43">
        <v>45588</v>
      </c>
      <c r="B103" s="44" t="s">
        <v>71</v>
      </c>
      <c r="C103" s="45" t="s">
        <v>141</v>
      </c>
      <c r="D103" s="47">
        <v>67</v>
      </c>
    </row>
    <row r="104" spans="1:4" s="10" customFormat="1" ht="15" thickBot="1" x14ac:dyDescent="0.35">
      <c r="A104" s="39"/>
      <c r="B104" s="40"/>
      <c r="C104" s="41" t="s">
        <v>10</v>
      </c>
      <c r="D104" s="48">
        <f>SUM(D96:D103)</f>
        <v>13432</v>
      </c>
    </row>
    <row r="105" spans="1:4" s="10" customFormat="1" ht="12" customHeight="1" x14ac:dyDescent="0.3">
      <c r="A105" s="12"/>
      <c r="B105" s="16"/>
      <c r="C105" s="17"/>
      <c r="D105" s="28"/>
    </row>
    <row r="106" spans="1:4" x14ac:dyDescent="0.3">
      <c r="A106" s="6" t="s">
        <v>44</v>
      </c>
      <c r="B106"/>
      <c r="D106" s="5"/>
    </row>
    <row r="107" spans="1:4" ht="15" thickBot="1" x14ac:dyDescent="0.35">
      <c r="A107" s="7"/>
      <c r="B107" s="8"/>
      <c r="C107" s="4"/>
      <c r="D107" s="9"/>
    </row>
    <row r="108" spans="1:4" ht="15" thickBot="1" x14ac:dyDescent="0.35">
      <c r="A108" s="21"/>
      <c r="B108" s="8"/>
      <c r="C108" s="4"/>
      <c r="D108" s="29"/>
    </row>
    <row r="113" spans="1:4" x14ac:dyDescent="0.3">
      <c r="A113" s="23" t="s">
        <v>13</v>
      </c>
      <c r="B113" s="14"/>
      <c r="C113" s="14"/>
      <c r="D113" s="31"/>
    </row>
    <row r="114" spans="1:4" x14ac:dyDescent="0.3">
      <c r="A114" s="60" t="s">
        <v>20</v>
      </c>
      <c r="B114" s="60"/>
      <c r="C114" s="14"/>
      <c r="D114" s="31"/>
    </row>
    <row r="115" spans="1:4" x14ac:dyDescent="0.3">
      <c r="A115" s="62" t="s">
        <v>14</v>
      </c>
      <c r="B115" s="62"/>
      <c r="C115" s="13" t="s">
        <v>17</v>
      </c>
      <c r="D115" s="32"/>
    </row>
    <row r="116" spans="1:4" x14ac:dyDescent="0.3">
      <c r="A116" s="24"/>
      <c r="B116" s="15"/>
      <c r="C116" s="60" t="s">
        <v>15</v>
      </c>
      <c r="D116" s="60"/>
    </row>
    <row r="117" spans="1:4" x14ac:dyDescent="0.3">
      <c r="A117" s="24"/>
      <c r="B117" s="15"/>
      <c r="C117" s="60" t="s">
        <v>16</v>
      </c>
      <c r="D117" s="60"/>
    </row>
    <row r="118" spans="1:4" x14ac:dyDescent="0.3">
      <c r="A118" s="24"/>
      <c r="B118" s="15"/>
      <c r="C118" s="62"/>
      <c r="D118" s="62"/>
    </row>
    <row r="119" spans="1:4" x14ac:dyDescent="0.3">
      <c r="A119" s="24"/>
      <c r="B119" s="15"/>
      <c r="C119" s="15"/>
      <c r="D119" s="33"/>
    </row>
    <row r="120" spans="1:4" x14ac:dyDescent="0.3">
      <c r="A120" s="22" t="s">
        <v>12</v>
      </c>
    </row>
    <row r="121" spans="1:4" ht="49.5" customHeight="1" x14ac:dyDescent="0.3">
      <c r="A121" s="61" t="s">
        <v>21</v>
      </c>
      <c r="B121" s="61"/>
      <c r="C121" s="61"/>
      <c r="D121" s="61"/>
    </row>
    <row r="123" spans="1:4" x14ac:dyDescent="0.3">
      <c r="A123" s="25"/>
      <c r="B123" s="11"/>
    </row>
    <row r="124" spans="1:4" x14ac:dyDescent="0.3">
      <c r="A124" s="25"/>
      <c r="B124" s="11"/>
    </row>
  </sheetData>
  <mergeCells count="11">
    <mergeCell ref="A2:D2"/>
    <mergeCell ref="A1:D1"/>
    <mergeCell ref="A114:B114"/>
    <mergeCell ref="A121:D121"/>
    <mergeCell ref="C116:D116"/>
    <mergeCell ref="C118:D118"/>
    <mergeCell ref="A115:B115"/>
    <mergeCell ref="A10:D10"/>
    <mergeCell ref="A3:D3"/>
    <mergeCell ref="C117:D117"/>
    <mergeCell ref="A11:D11"/>
  </mergeCells>
  <printOptions horizontalCentered="1"/>
  <pageMargins left="0.39370078740157483" right="0.39370078740157483" top="0.39370078740157483" bottom="0" header="0.31496062992125984" footer="0.11811023622047245"/>
  <pageSetup scale="64" orientation="portrait" r:id="rId1"/>
  <headerFooter>
    <oddFooter>&amp;CPágina &amp;P de &amp;N</oddFooter>
  </headerFooter>
  <rowBreaks count="4" manualBreakCount="4">
    <brk id="40" max="3" man="1"/>
    <brk id="67" max="3" man="1"/>
    <brk id="95" max="3" man="1"/>
    <brk id="112" min="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Viaticos interior</vt:lpstr>
      <vt:lpstr>' Viaticos interior'!Área_de_impresión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2024-11-12T22:49:34Z</dcterms:modified>
</cp:coreProperties>
</file>