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5D247A9-EA48-421B-B435-476832BB83E8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interior'!$A$1:$D$133</definedName>
    <definedName name="_xlnm.Print_Area" localSheetId="1">'Gastos 029'!$A$1:$D$33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41" i="1" s="1"/>
  <c r="D67" i="1" s="1"/>
  <c r="D68" i="1" s="1"/>
  <c r="D95" i="1" s="1"/>
  <c r="D96" i="1" s="1"/>
  <c r="D116" i="1" s="1"/>
  <c r="D19" i="11" l="1"/>
</calcChain>
</file>

<file path=xl/sharedStrings.xml><?xml version="1.0" encoding="utf-8"?>
<sst xmlns="http://schemas.openxmlformats.org/spreadsheetml/2006/main" count="258" uniqueCount="176">
  <si>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</si>
  <si>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</si>
  <si>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</si>
  <si>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</si>
  <si>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</si>
  <si>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</si>
  <si>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</si>
  <si>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</si>
  <si>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</si>
  <si>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</si>
  <si>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</si>
  <si>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</si>
  <si>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</si>
  <si>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</si>
  <si>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</si>
  <si>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</si>
  <si>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</si>
  <si>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</si>
  <si>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</si>
  <si>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</si>
  <si>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 xml:space="preserve">Observación: </t>
  </si>
  <si>
    <t>Lic. José Pedro Montenegro Santos</t>
  </si>
  <si>
    <t>Coordinador de Administración Financiera</t>
  </si>
  <si>
    <t xml:space="preserve">                          Vo.Bo.</t>
  </si>
  <si>
    <t xml:space="preserve">                                     Vo.Bo.</t>
  </si>
  <si>
    <t>VAN</t>
  </si>
  <si>
    <t>VIENEN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</si>
  <si>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</si>
  <si>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</si>
  <si>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BAYRON BILLY  LOPEZ DE LEON</t>
  </si>
  <si>
    <t>GUILLERMO   ESPAÑA MONTES DE OCA</t>
  </si>
  <si>
    <t>JUAN JOSE  SANCHEZ TEJEDA</t>
  </si>
  <si>
    <t>CARMEN MARIA  CORRALES VALENZUELA</t>
  </si>
  <si>
    <t>ANA CARMELA  VASQUEZ CABRERA</t>
  </si>
  <si>
    <t>MANUEL ROBERTO  SANCHEZ RAVANALES</t>
  </si>
  <si>
    <t>SILVIA ANTONIETA  BATRES AGUILAR</t>
  </si>
  <si>
    <t>PAGO DE RECONOCIMIENTO DE GASTOS POR SERVICIOS PRESTADOS A PERSONAL 029</t>
  </si>
  <si>
    <t>EDITH ALICIA  ERAZO BAUTISTA DE LEIVA</t>
  </si>
  <si>
    <t>MIRNA JEANETH  YUPE AQUIL</t>
  </si>
  <si>
    <t>DIANA LUCRECIA  PEREZ AMAYA</t>
  </si>
  <si>
    <t>NANCY PAOLA  JUAREZ BATZ</t>
  </si>
  <si>
    <t>CRISTINA ELIZABETH  PERNILLO ARGUETA</t>
  </si>
  <si>
    <t>HECTOR AUGUSTO  DIONICIO GODINEZ</t>
  </si>
  <si>
    <t>ANA LUCRECIA  MORENO TIJERINO</t>
  </si>
  <si>
    <t>ALVARO ANTONIO  LOBOS PEREZ</t>
  </si>
  <si>
    <t>DULCE MARIA QUIROA MORALES</t>
  </si>
  <si>
    <t>MARGARITA DE JESUS  GARCIA CANTE</t>
  </si>
  <si>
    <t>JENNIFER CECILIA  ZAPETA ZAPETA</t>
  </si>
  <si>
    <t>JENNIFER ALICIA  MARTINEZ CONTRERAS</t>
  </si>
  <si>
    <t>MIRIAM AZUCENA  PINEDA CARIAS</t>
  </si>
  <si>
    <t>JESSIKA NINNETH  ELIAS LOPEZ</t>
  </si>
  <si>
    <t>MARIA JOSE ANLEU DIAZ</t>
  </si>
  <si>
    <t>AMANDITA PONTAZA SOLER</t>
  </si>
  <si>
    <t>MARIA DE FATIMA CARRERA GIRON</t>
  </si>
  <si>
    <t>GRECIA AZUCENA  LOPEZ MONZON</t>
  </si>
  <si>
    <t>NOVIEMBRE 2024</t>
  </si>
  <si>
    <t>Se incluye en el presente listado los viáticos pagados en el interior de la República de Guatemala, correspondiente al mes de Noviembre 2024</t>
  </si>
  <si>
    <t>VIÁTICOS POR COMISIÓN A ESCUINTLA, SANTA LUCIA COTZUMALGUAPA EL (LOS) DIA (S) 28 AL 28  DE OCTUBRE DEL 2024 CON EL OBJETIVO DE BUSQUEDA PARA REALIZAR PROCESO A PROGENITORES EXP CNA-FB-187-2024; SEGÚN NOMBRAMIENTO No. CNA-CEM-905-2024</t>
  </si>
  <si>
    <t>ANDREA CAROLINA  VALDEZ PETZZAROZZI</t>
  </si>
  <si>
    <t>VIÁTICOS POR COMISIÓN A ZACAPA, ZACAPA EL (LOS) DIA (S) 28 AL 28  DE OCTUBRE DEL 2024 CON EL OBJETIVO DE EVACUACION DE AUDIENCIA CARPETA JUDICAL No. 19003-2023-00433 HOGAR PRIMERA INFANCIA; SEGÚN NOMBRAMIENTO No. SACHP01-348-2024</t>
  </si>
  <si>
    <t>VIÁTICOS POR COMISIÓN A RETALHULEHU, RETALHULEHU EL (LOS) DIA (S) 16 AL 17  DE OCTUBRE DEL 2024 CON EL OBJETIVO DE SUPERVISION AL HOGAR ALDEAS INFANTILES S.O.S.; SEGÚN NOMBRAMIENTO No. CNA-CEM-864-2024</t>
  </si>
  <si>
    <t>VIÁTICOS POR COMISIÓN A SOLOLA, SAN ANDRES EL (LOS) DIA (S) 13 AL 14  DE NOVIEMBRE DEL 2024 CON EL OBJETIVO DE SUPERVISION AL HOGAR CASA HOGAR FELIZ, ; SEGÚN NOMBRAMIENTO No. SACHP01362-2024</t>
  </si>
  <si>
    <t>VIÁTICOS POR COMISIÓN A ESCUINTLA, SANTA LUCIA COTZUMALGUAPA EL (LOS) DIA (S) 28 AL 28  DE OCTUBRE DEL 2024 CON EL OBJETIVO DE BUSQUEDA PARA REALIZAR PROCESO A ORIENTACION DE PROGENITORA EXPEDIENTE CNA-FB-187-2024; SEGÚN NOMBRAMIENTO No. CNA-CEM-906-2024</t>
  </si>
  <si>
    <t>VIÁTICOS POR COMISIÓN A ESCUINTLA, SANTA LUCIA COTZUMALGUAPA EL (LOS) DIA (S) 28 AL 28  DE OCTUBRE DEL 2024 CON EL OBJETIVO DE BUSQUEDA PARA REALIZAR PROCESO DE ORIENTACIÓN EXPEDIENTE CNA-FB-187-2024; SEGÚN NOMBRAMIENTO No. CNA-CEM-907-2024</t>
  </si>
  <si>
    <t>VIÁTICOS POR COMISIÓN A ZACAPA, ZACAPA EL (LOS) DIA (S) 28 AL 28  DE OCTUBRE DEL 2024 CON EL OBJETIVO DE TRASLADO DE PROFEISONALES; SEGÚN NOMBRAMIENTO No. CNA-SGYT-961-2024</t>
  </si>
  <si>
    <t>VIÁTICOS POR COMISIÓN A RETALHULEHU, EL ASINTAL EL (LOS) DIA (S) 7 AL 8  DE OCTUBRE DEL 2024 CON EL OBJETIVO DE SUPERVISION AL HOGAR PARA LA NIÑEZ VICTIMAS DE VIOLENCIA SEXUAL, Y TRATA DE PERSONAS; SEGÚN NOMBRAMIENTO No. SACHP01285-2024</t>
  </si>
  <si>
    <t>CLAUDIA ANDREA CASTILLO PEREZ</t>
  </si>
  <si>
    <t>VIÁTICOS POR COMISIÓN A QUETZALTENANGO, QUETZALTENAGNO EL (LOS) DIA (S) 25 AL 25  DE SEPTIEMBRE DEL 2024 CON EL OBJETIVO DE CAPACITACION DELEGACION PROCURADURIA GENERAL DE LA NACION; SEGÚN NOMBRAMIENTO No. CNA-SDG-18-2024</t>
  </si>
  <si>
    <t>KAREN ALEJANDRA GUERRA ARIZANDIETA</t>
  </si>
  <si>
    <t>VIÁTICOS POR COMISIÓN A QUETZALTENANGO, SAN MARCOS EL (LOS) DIA (S) 25 AL 27  DE SEPTIEMBRE DEL 2024 CON EL OBJETIVO DE TALLER INFORMATIVO DIRIGIDO ACTORES SOCIALES SEGÚN EXPEDIENTE CNA-FB-153-2024; SEGÚN NOMBRAMIENTO No. CNA-CEM-777-2024</t>
  </si>
  <si>
    <t>VIÁTICOS POR COMISIÓN A QUETZALTENANGO, QUETZALTENANGO EL (LOS) DIA (S) 27 AL 27  DE SEPTIEMBRE DEL 2024 CON EL OBJETIVO DE EVALUACION INTEGRAL A FAVOR DE LA ADOLSCENTE CON EXPEDIENTE CNA-DA-067-2024; SEGÚN NOMBRAMIENTO No. CNA-CEM-761-2024</t>
  </si>
  <si>
    <t>VIÁTICOS POR COMISIÓN A CHIMALTENANGO EL (LOS) DIA (S) 25 AL 25  DE SEPTIEMBRE DEL 2024 CON EL OBJETIVO DE ORIENTACION DEL PROCESO DE ADOPCION Y TOMA DE OPINION POR ORDEN DE JUZ DE LOS HERMANOS TOBAR CAMARGO; SEGÚN NOMBRAMIENTO No. CNA-CEM-770-2024</t>
  </si>
  <si>
    <t>VIÁTICOS POR COMISIÓN A CHIMALTENANGO, ZARAGOZA EL (LOS) DIA (S) 25 AL 25  DE SEPTIEMBRE DEL 2024 CON EL OBJETIVO DE TRASLADO DE PERSONAL; SEGÚN NOMBRAMIENTO No. CNA-SGYT-850-2024</t>
  </si>
  <si>
    <t>VIÁTICOS POR COMISIÓN A CHIMALTENANGO, SAN MARTIN JILOTEPEQUE EL (LOS) DIA (S) 7 AL 7  DE OCTUBRE DEL 2024 CON EL OBJETIVO DE SEGUIMIENTO Y TALLER DE FORTALECIMIENTO  CNADA-066-2022; SEGÚN NOMBRAMIENTO No. CNA-SUFA-273-2024</t>
  </si>
  <si>
    <t>VIÁTICOS POR COMISIÓN A CHIMALTENANGO, SAN MARTIN JILOTEPEQUE EL (LOS) DIA (S) 7 AL 7  DE OCTUBRE DEL 2024 CON EL OBJETIVO DE SEGUIMIENTO Y TALLER DE FORTALECIMIENTO  CNADA-066-2022; SEGÚN NOMBRAMIENTO No. CNA-SUFA-272-2024</t>
  </si>
  <si>
    <t>VIÁTICOS POR COMISIÓN A CHIMALTENANGO, CHIMALTENANGO EL (LOS) DIA (S) 27 AL 27  DE SEPTIEMBRE DEL 2024 CON EL OBJETIVO DE BUSQUEDA Y ORIENTADCION A PROGENITORA EXPT CNA-CEM-806-2024; SEGÚN NOMBRAMIENTO No. CNA-CEM-806-2024</t>
  </si>
  <si>
    <t>VIÁTICOS POR COMISIÓN A CHIMALTENANGO, CHIMALTENANGO EL (LOS) DIA (S) 27 AL 27  DE SEPTIEMBRE DEL 2024 CON EL OBJETIVO DE BUSQUEDA Y ORIENTADCION A PROGENITORA EXPT CNA-CEM-119-2021; SEGÚN NOMBRAMIENTO No. CNA-CEM-808-2024</t>
  </si>
  <si>
    <t>VIÁTICOS POR COMISIÓN A CHIMALTENANGO, CHIMALTENANGO EL (LOS) DIA (S) 27 AL 27  DE SEPTIEMBRE DEL 2024 CON EL OBJETIVO DE TRASLADO DE PERSONAL; SEGÚN NOMBRAMIENTO No. CNA-SGYT-859-2024</t>
  </si>
  <si>
    <t>MADELINE GUISEL  MARROQUIN DE LEON</t>
  </si>
  <si>
    <t>VIÁTICOS POR COMISIÓN A ESCUINTLA, ESCUINTLA EL (LOS) DIA (S) 1 AL 1  DE OCTUBRE DEL 2024 CON EL OBJETIVO DE TALLERES FAMILIAS SUSTITUDAS Y ADOPCIONES ORGANIZADO POR EL JUZGADO DE LA NIÑEZ DEL DEPARTAMENTO DE ESCUINTLA; SEGÚN NOMBRAMIENTO No. CNA-CEM-810-2024</t>
  </si>
  <si>
    <t>VIÁTICOS POR COMISIÓN A SACATEPEQUEZ, CUIDAD VIEJA EL (LOS) DIA (S) 30 AL 30  DE SEPTIEMBRE DEL 2024 CON EL OBJETIVO DE EVLUACION PSICOSOCIAL DEACUERDO CON EXPEDIENTE NO. CNA-AN-125-2024; SEGÚN NOMBRAMIENTO No. CNA-SUFA-279-2024</t>
  </si>
  <si>
    <t>VIÁTICOS POR COMISIÓN A JUTIAPA, JUTIAPA CANTON ENCINO GACHO EL (LOS) DIA (S) 3 AL 3  DE OCTUBRE DEL 2024 CON EL OBJETIVO DE EVALUACION PSICOSOCIAL ACUERDO SEGÚN EXPEDIENTE CNA-AN-131-2024; SEGÚN NOMBRAMIENTO No. CNA-SUFA-277-2024</t>
  </si>
  <si>
    <t>VIÁTICOS POR COMISIÓN A SACATEPEQUEZ, CUIDAD VIEJA EL (LOS) DIA (S) 30 AL 30  DE SEPTIEMBRE DEL 2024 CON EL OBJETIVO DE EVALUACION PSICOSOCIAL DEACUERDO CON EXPEDIENTE NO. CNA-AN-125-2024; SEGÚN NOMBRAMIENTO No. CNA-SUFA-278-2024</t>
  </si>
  <si>
    <t>VIÁTICOS POR COMISIÓN A JUTIAPA, JUTIAPA EL (LOS) DIA (S) 3 AL 3  DE OCTUBRE DEL 2024 CON EL OBJETIVO DE EVALUACION PSICOSOCIAL DEACUERDO CON EXPEDIENTE NO. CNA-AN-131-2024; SEGÚN NOMBRAMIENTO No. CNA-SUFA-276-2024</t>
  </si>
  <si>
    <t>VIÁTICOS POR COMISIÓN A ESCUINTLA, ESCUINTLA EL (LOS) DIA (S) 1 AL 1  DE OCTUBRE DEL 2024 CON EL OBJETIVO DE TALLER FAMILIAS SUSTITUTIVAS Y ADOPCIONES ORGANIZADO POR EL JUZGADO DE LA NIÑEZ, CONFLICTO PENAL DEL DEPARTAMENTO DE ESCUINTLA; SEGÚN NOMBRAMIENTO No. CNA-SDG-20-2024</t>
  </si>
  <si>
    <t>VIÁTICOS POR COMISIÓN A CHIMALTENANGO, CHIMALTENANGO EL (LOS) DIA (S) 30 AL 30  DE SEPTIEMBRE DEL 2024 CON EL OBJETIVO DE TRASLADO DE PERSONAL; SEGÚN NOMBRAMIENTO No. CNA-SGYT-864-2024</t>
  </si>
  <si>
    <t>VIÁTICOS POR COMISIÓN A SACATEPEQUEZ, MAGDALENA MILPAS ALTAS EL (LOS) DIA (S) 1 AL 1  DE OCTUBRE DEL 2024 CON EL OBJETIVO DE BUSQUEDA DE ORIGENES EXP CNA-BO-025-2024; SEGÚN NOMBRAMIENTO No. CNA-CEM-802-2024</t>
  </si>
  <si>
    <t>VIÁTICOS POR COMISIÓN A QUICHE, SANTA CRUZ DEL QUICHE EL (LOS) DIA (S) 2 AL 2  DE OCTUBRE DEL 2024 CON EL OBJETIVO DE EVALUACION INTEGRAL EXPEDIENTE CNA-DA-091-2024; SEGÚN NOMBRAMIENTO No. CNA-CEM-766-2024</t>
  </si>
  <si>
    <t>JUAN PABLO  GARCIA QUIÑONEZ</t>
  </si>
  <si>
    <t>VIÁTICOS POR COMISIÓN A QUICHE, SANTA CRUZ DEL QUICHE EL (LOS) DIA (S) 2 AL 2  DE OCTUBRE DEL 2024 CON EL OBJETIVO DE EVALUACION INTEGRAL EXPEDIENTE CNA-DA-091-2024; SEGÚN NOMBRAMIENTO No. CNA-CEM-764-2024</t>
  </si>
  <si>
    <t>VIÁTICOS POR COMISIÓN A QUICHE, SANTA CRUZ DEL QUICHE EL (LOS) DIA (S) 2 AL 2  DE OCTUBRE DEL 2024 CON EL OBJETIVO DE EVALUACION INTEGRAL A FAVOR DEL NIÑO CON EXPEDIENTE CNA-DA-091-2024; SEGÚN NOMBRAMIENTO No. CNA-CEM-765-2024</t>
  </si>
  <si>
    <t>PEDRO  PABLO  RODRIGUEZ BARRIOS</t>
  </si>
  <si>
    <t>VIÁTICOS POR COMISIÓN A QUETZALTENANGO, QUETZALTENANGO EL (LOS) DIA (S) 3 AL 3  DE OCTUBRE DEL 2024 CON EL OBJETIVO DE PROCURACION DE PROCESO No. 09009-2024-00557 Y CNA-DA-071-2024; SEGÚN NOMBRAMIENTO No. CNA-SUAN-1-2024</t>
  </si>
  <si>
    <t>VIÁTICOS POR COMISIÓN A QUETZALTENANGO, QUETZALTENANGO EL (LOS) DIA (S) 4 AL 4  DE OCTUBRE DEL 2024 CON EL OBJETIVO DE EVALUACION INTEGRAL NNA NCA-DA-083-2024; SEGÚN NOMBRAMIENTO No. CNA-CEM-780-2024</t>
  </si>
  <si>
    <t>VIÁTICOS POR COMISIÓN A QUETZALTENANGO, QUETZALTENANGO EL (LOS) DIA (S) 4 AL 4  DE OCTUBRE DEL 2024 CON EL OBJETIVO DE EVALUACION INTEGRAL EXPEDIENTE CNA-DA-083-2024; SEGÚN NOMBRAMIENTO No. CNA-CEM-781-2024</t>
  </si>
  <si>
    <t>VIÁTICOS POR COMISIÓN A QUETZALTENANGO, QUETZALTENANGO EL (LOS) DIA (S) 4 AL 4  DE OCTUBRE DEL 2024 CON EL OBJETIVO DE TRASLADO DE PERSONAL; SEGÚN NOMBRAMIENTO No. CNA-SGYT-876-2024</t>
  </si>
  <si>
    <t>VIÁTICOS POR COMISIÓN A CHIMALTENANGO, CHIMALTENANGO EL (LOS) DIA (S) 30 AL 30  DE SEPTIEMBRE DEL 2024 CON EL OBJETIVO DE PRESENTACION DE RESULTADOS A ORIENTACION PROGENITORA EX CNA-FB-119-2021; SEGÚN NOMBRAMIENTO No. CNA-CEM-811-2024</t>
  </si>
  <si>
    <t>VIÁTICOS POR COMISIÓN A SACATEPEQUEZ, ANTIGUA GUATEMALA EL (LOS) DIA (S) 9 AL 9  DE OCTUBRE DEL 2024 CON EL OBJETIVO DE CAPACITACION DELEGACION PGN SACATEPEQUEZ; SEGÚN NOMBRAMIENTO No. CNA-SDG-21-2024</t>
  </si>
  <si>
    <t>VIÁTICOS POR COMISIÓN A CHIMALTENANGO, CHIMALTENANGO EL (LOS) DIA (S) 8 AL 8  DE OCTUBRE DEL 2024 CON EL OBJETIVO DE SUPERVISION AL HOGAR LOS GOZOSOS, CNAEM-EP049-2009; SEGÚN NOMBRAMIENTO No. SACHPOI295-2024</t>
  </si>
  <si>
    <t>VIÁTICOS POR COMISIÓN A CHIMALTENANGO, CHIMALTENANGO EL (LOS) DIA (S) 8 AL 8  DE OCTUBRE DEL 2024 CON EL OBJETIVO DE SUPERVISION AL HOGAR LOS GOZOSOS, CNAEM-EP049-2009; SEGÚN NOMBRAMIENTO No. SACHPOI294-2024</t>
  </si>
  <si>
    <t>VIÁTICOS POR COMISIÓN A CHIMALTENANGO, CHIMALTENANGO EL (LOS) DIA (S) 8 AL 8  DE OCTUBRE DEL 2024 CON EL OBJETIVO DE TRASLADO DE PERSONAL; SEGÚN NOMBRAMIENTO No. CNA-SGYT-889-2024</t>
  </si>
  <si>
    <t>VIÁTICOS POR COMISIÓN A RETALHULEHU, ALDEAS INFANTIELS S.O.S EL (LOS) DIA (S) 10 AL 11  DE OCTUBRE DEL 2024 CON EL OBJETIVO DE EVALUACION INTEGRAL A LOS ADOLESCENTES CON EXPEDIENTE CNA-DA-081-2024 Y CNA-DA-090-2024; SEGÚN NOMBRAMIENTO No. CNA-CEM-785-2024</t>
  </si>
  <si>
    <t>VIÁTICOS POR COMISIÓN A CHIMALTENANGO EL (LOS) DIA (S) 27 AL 27  DE SEPTIEMBRE DEL 2024 CON EL OBJETIVO DE BUSQUEDA Y ORIENTACION A PROGENITORIA EXPEDIENTE CNA-FB-119-2021; SEGÚN NOMBRAMIENTO No. CNA-CEM-807-2024</t>
  </si>
  <si>
    <t>VIÁTICOS POR COMISIÓN A SACATEPEQUEZ, ANTIGUA GUATEMALA EL (LOS) DIA (S) 9 AL 9  DE OCTUBRE DEL 2024 CON EL OBJETIVO DE CAPACITACION DELEGACION PGN; SEGÚN NOMBRAMIENTO No. CNA-CEM-852-2024</t>
  </si>
  <si>
    <t>VIÁTICOS POR COMISIÓN A RETALHULEHU, RETALHULEHU EL (LOS) DIA (S) 10 AL 11  DE OCTUBRE DEL 2024 CON EL OBJETIVO DE REALIZAR EVALUACION NNA EXPEDIENTES CNA-DA-088-2024, CNA-DA-081-2024, CNA-DA-090-2024; SEGÚN NOMBRAMIENTO No. CNA-CEM-787-2024</t>
  </si>
  <si>
    <t>VIÁTICOS POR COMISIÓN A QUICHE, CHICHICASTENANGO EL (LOS) DIA (S) 14 AL 14  DE OCTUBRE DEL 2024 CON EL OBJETIVO DE EVALUACION INTEGRAL DEL NNA CON EXPEDIENDE ; SEGÚN NOMBRAMIENTO No. CNA-UAN-6-2024</t>
  </si>
  <si>
    <t>VIÁTICOS POR COMISIÓN A QUICHE, CHICHICASTENANGO EL (LOS) DIA (S) 14 AL 14  DE OCTUBRE DEL 2024 CON EL OBJETIVO DE EVALUACION INTEGRAL DEL NNA CON EXPEDIENTE CNA-DA-092-2024; SEGÚN NOMBRAMIENTO No. CNA-UAN-18-2024</t>
  </si>
  <si>
    <t>VIÁTICOS POR COMISIÓN A QUICHE, SANTA CRUZ DEL QUICHE EL (LOS) DIA (S) 10 AL 11  DE OCTUBRE DEL 2024 CON EL OBJETIVO DE SUPERVISION AL HOGAR CASA DE PADRE EXCP CNA-EM-EP005-2013; SEGÚN NOMBRAMIENTO No. SACHPOI298-2024</t>
  </si>
  <si>
    <t>VIÁTICOS POR COMISIÓN A QUICHE, SANTA CRUZ DEL QUICHE EL (LOS) DIA (S) 10 AL 11  DE OCTUBRE DEL 2024 CON EL OBJETIVO DE SUPERVISION AL HOGAR CASA DE PADRE EXCP CNA-EM-EP005-2013; SEGÚN NOMBRAMIENTO No. SACHPOI297-2024</t>
  </si>
  <si>
    <t>VIÁTICOS POR COMISIÓN A ESCUINTLA, ESCUINTLA EL (LOS) DIA (S) 11 AL 11  DE OCTUBRE DEL 2024 CON EL OBJETIVO DE BUSQUEDA PARA ORIENTACION A PROGENITORA EXPEDIENTE CNA-FB-174-2024; SEGÚN NOMBRAMIENTO No. CNA-CEM-834-2024</t>
  </si>
  <si>
    <t>VIÁTICOS POR COMISIÓN A QUETZALTENANGO, QUETZALTENANGO EL (LOS) DIA (S) 11 AL 11  DE OCTUBRE DEL 2024 CON EL OBJETIVO DE TRABAJAR PLAN DE VIDA A FAVOR DEL ADOLSCENTE CON EXPEDIENTE CNA-DA-097-2019; SEGÚN NOMBRAMIENTO No. CNA-SUAN-20-2024</t>
  </si>
  <si>
    <t>VIÁTICOS POR COMISIÓN A QUETZALTENANGO, QUETZALTENANGO EL (LOS) DIA (S) 11 AL 11  DE OCTUBRE DEL 2024 CON EL OBJETIVO DE TRABAJAR PLAN DE VIDA A FAVOR DEL ADOLSCENTE CON EXPEDIENTE CNA-DA-097-2019; SEGÚN NOMBRAMIENTO No. CNA-SUAN-21-2024</t>
  </si>
  <si>
    <t>VIÁTICOS POR COMISIÓN A ESCUINTLA, ESCUINTLA EL (LOS) DIA (S) 11 AL 11  DE OCTUBRE DEL 2024 CON EL OBJETIVO DE TRASLADO DE PERSONAL ; SEGÚN NOMBRAMIENTO No. CNA-SGYT-903-2024</t>
  </si>
  <si>
    <t>VIÁTICOS POR COMISIÓN A SACATEPEQUEZ, SAN LUCAS SACATEPEQUEZ EL (LOS) DIA (S) 11 AL 11  DE OCTUBRE DEL 2024 CON EL OBJETIVO DE INICIO DE CONVIVENCIA DE NIÑO CON ADOPTABILIDAD EXPEDIENTE CNA-DA-069-2024; SEGÚN NOMBRAMIENTO No. CNA-UAN-23-2024</t>
  </si>
  <si>
    <t>LAURA MARINA GARCIA ZAPETA</t>
  </si>
  <si>
    <t>VIÁTICOS POR COMISIÓN A SOLOLA, SANTIAGO ATITLAN EL (LOS) DIA (S) 14 AL 14  DE OCTUBRE DEL 2024 CON EL OBJETIVO DE TOMA DE IMPRESIONES PALMARES DE NNA SEGÚN EXPEDIENTE CNA-FB-080-2022 Y CNA-FB-153-2024; SEGÚN NOMBRAMIENTO No. CNA-CEM-831-2024</t>
  </si>
  <si>
    <t>VIÁTICOS POR COMISIÓN A CHIMALTENANGO, CHIMALTENANGO EL (LOS) DIA (S) 14 AL 14  DE OCTUBRE DEL 2024 CON EL OBJETIVO DE TRASLADO DE PERSONAL; SEGÚN NOMBRAMIENTO No. CNA-SGYT-910-2024</t>
  </si>
  <si>
    <t>VIÁTICOS POR COMISIÓN A ESCUINTLA, TIQUISATE EL (LOS) DIA (S) 17 AL 17  DE OCTUBRE DEL 2024 CON EL OBJETIVO DE BUSQUEDA PARA ORIENTACIÓN DE PROGENITOR, EXP CNA-FB-001-2022; SEGÚN NOMBRAMIENTO No. CNA-CEM-857-2024</t>
  </si>
  <si>
    <t>VIÁTICOS POR COMISIÓN A SACATEPEQUEZ, SAN LUCAS SACATEPEQUEZ EL (LOS) DIA (S) 15 AL 15  DE OCTUBRE DEL 2024 CON EL OBJETIVO DE EVALUACION INTEGRAL DE LOS NIÑOS CON EXPEDIENTES CNA-DA-089-2024 y CNA-DA-093-2024; SEGÚN NOMBRAMIENTO No. CNA-UAN-33-2024</t>
  </si>
  <si>
    <t>VIÁTICOS POR COMISIÓN A SACATEPEQUE, SAN BARTOLOME MILPAS ALTAS EL (LOS) DIA (S) 15 AL 15  DE OCTUBRE DEL 2024 CON EL OBJETIVO DE EVALUACION INTEGRAL DE LOS NIÑOS CON EXPEDIENTES CNA-DA-089-2024 y CNA-DA-093-2024; SEGÚN NOMBRAMIENTO No. CNA-UAN-35-2024</t>
  </si>
  <si>
    <t>VIÁTICOS POR COMISIÓN A SACATEPEQUE, SAN BARTOLOME MILPAS ALTAS EL (LOS) DIA (S) 15 AL 15  DE OCTUBRE DEL 2024 CON EL OBJETIVO DE EVALUACION INTEGRAL DE LOS NIÑOS EXP CNA-DA-089-2024 Y CNA-DA-093-2024; SEGÚN NOMBRAMIENTO No. CNA-SUAN-34-2024</t>
  </si>
  <si>
    <t>VIÁTICOS POR COMISIÓN A QUETZALTENANGO, LA ESPERANZA EL (LOS) DIA (S) 18 AL 18  DE OCTUBRE DEL 2024 CON EL OBJETIVO DE REEVALUACION INTEGRAL A FAVOR DEL NIÑO CON EXPEDIENTE CNA-DA-003-2019; SEGÚN NOMBRAMIENTO No. CNA-SUAN-42-2024</t>
  </si>
  <si>
    <t>VIÁTICOS POR COMISIÓN A ZACAPA, SAN JORGE COLONIA EL (LOS) DIA (S) 16 AL 16  DE OCTUBRE DEL 2024 CON EL OBJETIVO DE REALIZAR BUSQUEDA PARA ORIENTACIÓN POR ORDEN DE JUEZ, EXP CNA-FB-161-2019; SEGÚN NOMBRAMIENTO No. CNA-CEM-879-2024</t>
  </si>
  <si>
    <t>VIÁTICOS POR COMISIÓN A CHIQUIMULA, CHIQUIMULA EL (LOS) DIA (S) 23 AL 23  DE OCTUBRE DEL 2024 CON EL OBJETIVO DE BUSQUEDA PARA ORIENTACION DE PROGENITORA EXPEDIENTE CNA-FB-193-2024 TOMA DE FOTOGRAFIAS E IMPRESIÓN DE PLANTARES; SEGÚN NOMBRAMIENTO No. CNA-CEM-867-2024</t>
  </si>
  <si>
    <t>VIÁTICOS POR COMISIÓN A ESCUINTLA, TIQUISATE EL (LOS) DIA (S) 17 AL 17  DE OCTUBRE DEL 2024 CON EL OBJETIVO DE BUSQUEDA PARA ORIENTACION DE PROGENITORA EXPEDIENTE CNA-FB-001-2022; SEGÚN NOMBRAMIENTO No. CNA-CEM-856-2024</t>
  </si>
  <si>
    <t>VIÁTICOS POR COMISIÓN A QUETZALTENANGO, QUETZALTENANGO EL (LOS) DIA (S) 25 AL 27  DE SEPTIEMBRE DEL 2024 CON EL OBJETIVO DE TALLER INFORMATIVO A ACTORES SOCIALES BUSQUEDA PROGENITORA SEGÚN EXPEDIENTE CNA-FB-153-2024; SEGÚN NOMBRAMIENTO No. CNA-CEM-776-2024</t>
  </si>
  <si>
    <t>BEATRIZ ESPERANZA SELVA BARRIOS</t>
  </si>
  <si>
    <t>VIÁTICOS POR COMISIÓN A QUICHE, NEBAL, EL (LOS) DIA (S) 10 AL 11  DE OCTUBRE DEL 2024 CON EL OBJETIVO DE SUPERVISION AL HOGAR CASA DE MI PADRE CNA-EM-EP005-20213; SEGÚN NOMBRAMIENTO No. SACHPOI296-2024</t>
  </si>
  <si>
    <t>VIÁTICOS POR COMISIÓN A QUETZALTENANGO, QUETZALTENANGO EL (LOS) DIA (S) 22 AL 23  DE OCTUBRE DEL 2024 CON EL OBJETIVO DE TALLER INFORMATIVO UNIVERSIDAD RAFAEL LANDIVAR ; SEGÚN NOMBRAMIENTO No. CNA-SDG-23-2024</t>
  </si>
  <si>
    <t>VIÁTICOS POR COMISIÓN A QUETZALTENANGO, SUCHITEPEQUEZ, CHICACAO EL (LOS) DIA (S) 22 AL 23  DE OCTUBRE DEL 2024 CON EL OBJETIVO DE BUSQUEDA PARA ORIENTACION DE PROGENITORA EXPEDIENTE CNA-FB-135-2024, TALLER INFORMATIVO ACTORES SOCIALES; SEGÚN NOMBRAMIENTO No. CNA-CEM-885-2024</t>
  </si>
  <si>
    <t>VIÁTICOS POR COMISIÓN A QUETZALTENANGO, SUCHITEPEQUEZ, CHICACAO EL (LOS) DIA (S) 22 AL 23  DE OCTUBRE DEL 2024 CON EL OBJETIVO DE BUSQUEDA PARA ORIENTACION DE PROGENITORA EXPEDIENTE CNA-FB-135-2024, TALLER INFORMATIVO ACTORES SOCIALES; SEGÚN NOMBRAMIENTO No. CNA-CEM-886-2024</t>
  </si>
  <si>
    <t>VIÁTICOS POR COMISIÓN A SACATEPEQUEZ, SAN MIGUEL DUEÑAS EL (LOS) DIA (S) 22 AL 22  DE OCTUBRE DEL 2024 CON EL OBJETIVO DE SUPERVISION AL HOGAR NIDO DE JESUS, CNA-EM-EP055-2009; SEGÚN NOMBRAMIENTO No. CNA-SGYT-938-2024</t>
  </si>
  <si>
    <t>VIÁTICOS POR COMISIÓN A SACATEPEQUEZ, SAN MIGUEL DUEÑAS EL (LOS) DIA (S) 22 AL 22  DE OCTUBRE DEL 2024 CON EL OBJETIVO DE SUPERVISION AL HOGAR NIDO DE JESUS, CNA-EM-EP055-2009; SEGÚN NOMBRAMIENTO No. SACHPOI339-2024</t>
  </si>
  <si>
    <t>ELSA SUSANA  MORALES ARIAS</t>
  </si>
  <si>
    <t>VIÁTICOS POR COMISIÓN A SACATEPEQUEZ, SAN MIGUEL DUEÑAS EL (LOS) DIA (S) 22 AL 22  DE OCTUBRE DEL 2024 CON EL OBJETIVO DE SUPERVISION AL HOGAR NIDO DE JESUS CNA-EM-EP055-2009; SEGÚN NOMBRAMIENTO No. SACHPOI341-2024</t>
  </si>
  <si>
    <t>ERICK SAMUEL  PARRILLA MOLINA</t>
  </si>
  <si>
    <t>VIÁTICOS POR COMISIÓN A SACATEPEQUEZ, SAN MIGUEL DUEÑAS EL (LOS) DIA (S) 22 AL 22  DE OCTUBRE DEL 2024 CON EL OBJETIVO DE SUPERVISION AL HOGAR NIDO DE JESUS CNA-EM-EP055-2009; SEGÚN NOMBRAMIENTO No. SACHPOI342-2024</t>
  </si>
  <si>
    <t>VIÁTICOS POR COMISIÓN A JALAPA, JALAPA EL (LOS) DIA (S) 23 AL 23  DE OCTUBRE DEL 2024 CON EL OBJETIVO DE EVACUACION DE AUDIENCIA CARPETA JUDICIAL 21006-2023-0056; SEGÚN NOMBRAMIENTO No. SACHPOI344-2024</t>
  </si>
  <si>
    <t>VIÁTICOS POR COMISIÓN A CHIMALTENANGO, POCHUTA EL (LOS) DIA (S) 25 AL 25  DE OCTUBRE DEL 2024 CON EL OBJETIVO DE REALIZAR SEGUIMIENTO A MADRE BIOLOGICA EN CONFLICTO; SEGÚN NOMBRAMIENTO No. CNA-CEM-908-2024</t>
  </si>
  <si>
    <t>VIÁTICOS POR COMISIÓN A CHIMALTENAGO, CHIMALTENANGO EL (LOS) DIA (S) 25 AL 25  DE OCTUBRE DEL 2024 CON EL OBJETIVO DE REALIZAR SEGUIMIENTO A MADRE BIOLOGICA A MADRE EN CONFLICTO CON SU MATERNIDAD; SEGÚN NOMBRAMIENTO No. CNA-SGYT-958-2024</t>
  </si>
  <si>
    <t>VIÁTICOS POR COMISIÓN A SOLOLA, SANTA LUCIA EL (LOS) DIA (S) 17 AL 18  DE OCTUBRE DEL 2024 CON EL OBJETIVO DE TRASLADO DE PESONAL; SEGÚN NOMBRAMIENTO No. CNA-SGYT-930-2024</t>
  </si>
  <si>
    <t>VIÁTICOS POR COMISIÓN A CHIQUIMULA, CHIQUIMULA EL (LOS) DIA (S)  CON EL OBJETIVO DE TRASLADO DE PESONAL; SEGÚN NOMBRAMIENTO No. CNA-SGYT-946-2024</t>
  </si>
  <si>
    <t>VIÁTICOS POR COMISIÓN A JALAPA, JALAPA EL (LOS) DIA (S)  CON EL OBJETIVO DE TRASLADO DE PERSONAL; SEGÚN NOMBRAMIENTO No. CNA-SGYT-969-2024</t>
  </si>
  <si>
    <t>VIÁTICOS POR COMISIÓN A SACATEPEQUEZ, SAN MIGUEL DUEÑAS EL (LOS) DIA (S)  CON EL OBJETIVO DE SUPERVISION AL HOGAR NIDO JESUS CNA- EM-EP055-2009; SEGÚN NOMBRAMIENTO No. SACHPOI340-2024</t>
  </si>
  <si>
    <t>VIÁTICOS POR COMISIÓN A QUETZALTENANGO, QUETZALTENANGO EL (LOS) DIA (S)  CON EL OBJETIVO DE PRESENTACION DOCUMENTAL DEL NNA CON EXPEDIENTE CNA-DA-057-2024; SEGÚN NOMBRAMIENTO No. CNA-UAN-50-2024</t>
  </si>
  <si>
    <t>VIÁTICOS POR COMISIÓN A CHIQUIMULA, CHIQUIMULA EL (LOS) DIA (S)  CON EL OBJETIVO DE REALIZAR PROCESO DE PRIMER ABORDAJE DE JUEZ EXPEDIENTE CNA-FAB-210-2024; SEGÚN NOMBRAMIENTO No. CNA-CEM-925-2024</t>
  </si>
  <si>
    <t>VIÁTICOS POR COMISIÓN A CHIQUIMULA, CHIQUIMULA EL (LOS) DIA (S)  CON EL OBJETIVO DE REALIZAR PROCESO DE PRIMER ABORDAJE DE JUEZ EXPEDIENTE CNA-FAB-210-2024; SEGÚN NOMBRAMIENTO No. CNA-CEM-926-2024</t>
  </si>
  <si>
    <t>VIÁTICOS POR COMISIÓN A CHIMALTENANGO, CHIMALTENANGO, PARRAMOS EL (LOS) DIA (S)  CON EL OBJETIVO DE REALIZAR ORIENTACION A PRIMER PROGENITOR SEGÚN EXPEDIENTE CNA-FB-2018-2024 Y EXC CNA-FB-134-2023 CNA-FB-051-2024; SEGÚN NOMBRAMIENTO No. CNA-CEM-957-2024</t>
  </si>
  <si>
    <t>VIÁTICOS POR COMISIÓN A CHIMALTENANGO, CHIMALTENANGO, PARRAMOS EL (LOS) DIA (S)  CON EL OBJETIVO DE REALIZAR ORIENTACION A PRIMER PROGENITOR SEGÚN EXPEDIENTE CNA-FB-2018-2024 Y EXC CNA-FB-134-2023 CNA-FB-051-2024; SEGÚN NOMBRAMIENTO No. CNA-CEM-956-2024</t>
  </si>
  <si>
    <t>VIÁTICOS POR COMISIÓN A SOLOLA, SANTIAGO ATITLAN EL (LOS) DIA (S)  CON EL OBJETIVO DE EVALUACION INTEGRAL CNA-DA-101-2024; SEGÚN NOMBRAMIENTO No. CNA-UAN-56-2024</t>
  </si>
  <si>
    <t>VIÁTICOS POR COMISIÓN A JALAPA, MONJAS BARRIOS LA CEIBA EL (LOS) DIA (S)  CON EL OBJETIVO DE ORIENTACION A PROGENITORA EXPEDIENTE CNA-FB-215-2024; SEGÚN NOMBRAMIENTO No. CNA-CEM-943-2024</t>
  </si>
  <si>
    <t>VIÁTICOS POR COMISIÓN A JALAPA, BARRIO LA DEMOCRACIA EL (LOS) DIA (S)  CON EL OBJETIVO DE AUDIENCIA DE CONOCIMIENTO DE HECHOS A VAFOR DE LOS HERMANOS JABOBO RODRIGUEZ Y ADOLESCENCIA EN CONFLICTO DE LA LEY PENAL DEL DEPARTAMENTO DE JALAPA; SEGÚN NOMBRAMIENTO No. CNA-CEM-917-2024</t>
  </si>
  <si>
    <t>VIÁTICOS POR COMISIÓN A CHIMALTENANGO, ZARAGOZA EL (LOS) DIA (S)  CON EL OBJETIVO DE EVALUACION PSICOSOCIAL Y EXPEDIENE CNA-AN-110-2024, CNA-AN-046-2024, COMPLEMENTO PAGO DE KILOMETRAJE RECORRIDO; SEGÚN NOMBRAMIENTO No. CNA-SGYT-312-2024</t>
  </si>
  <si>
    <t>JULIA ELISA  SIGUENZA RUIZ</t>
  </si>
  <si>
    <t>VIÁTICOS POR COMISIÓN A RETALHULEHU EL (LOS) DIA (S)  CON EL OBJETIVO DE COMPLEMENTO A SU FAVOR; SEGÚN NOMBRAMIENTO No. CNA-CEM-863-2024</t>
  </si>
  <si>
    <t>VIÁTICOS POR COMISIÓN A QUICHIMULA, CHIQUIMULA EL (LOS) DIA (S)  CON EL OBJETIVO DE TRASLADO DE PERSONAL; SEGÚN NOMBRAMIENTO No. CNA-SGYT-983-2024</t>
  </si>
  <si>
    <t>VIÁTICOS POR COMISIÓN A JALAPA, JALAPA EL (LOS) DIA (S)  CON EL OBJETIVO DE EVACUACION DE AUDIENCIA CARPETA JUDICIAL 1514-2023-00096 HOGAR CASA ANGELINA; SEGÚN NOMBRAMIENTO No. CNA-CEM-942-2024</t>
  </si>
  <si>
    <t>VIÁTICOS POR COMISIÓN A TOTONICAPAN, TOTONICAPAN EL (LOS) DIA (S)  CON EL OBJETIVO DE EVALUACION DE CONVIVENC IA DEL NIÑO CON ADOPTABILIDAD CNA-DA-069-2024; SEGÚN NOMBRAMIENTO No. CNA-UAN-53-2024</t>
  </si>
  <si>
    <t>VIÁTICOS POR COMISIÓN A TOTONICAPAN, TOTONICAPAN EL (LOS) DIA (S)  CON EL OBJETIVO DE EVALUACION DE CONVIVENC IA DEL NIÑO CON ADOPTABILIDAD CNA-DA-069-2024; SEGÚN NOMBRAMIENTO No. CNA-UAN-54-2024</t>
  </si>
  <si>
    <t>VIÁTICOS POR COMISIÓN A SACATEPEQUEZ, SUMPANGO,  EL (LOS) DIA (S)  CON EL OBJETIVO DE SUPERVISION AL HOGAR MADRE ANNA VITIELLO, CNA-EM-EP048-2009-B; SEGÚN NOMBRAMIENTO No. CNA-SGYT-1011-2024</t>
  </si>
  <si>
    <t>VIÁTICOS POR COMISIÓN A SACATEPEQUEZ, SAN ANTONIO AGUAS CALIENTES EL (LOS) DIA (S)  CON EL OBJETIVO DE SUPERVISION AL HOGAR DE LA ESPRANZA II CNA-EM-EP002-2017; SEGÚN NOMBRAMIENTO No. CNA-CEM-992-2024</t>
  </si>
  <si>
    <t>VIÁTICOS POR COMISIÓN A QUETZALTENANGO, QUETZALTENANGO EL (LOS) DIA (S)  CON EL OBJETIVO DE ACOMPAÑAMIENTO A COMUNICACIÓN SOCIAL PARA RELIZAR VIDE CNA-DA-114-2023; SEGÚN NOMBRAMIENTO No. CNA-UAN-52-2024</t>
  </si>
  <si>
    <t>VIÁTICOS POR COMISIÓN A QUETZALTENANGO, QUETZALTENANGO EL (LOS) DIA (S)  CON EL OBJETIVO DE TRASLADO DE PERSONAL; SEGÚN NOMBRAMIENTO No. CNA-SGYT-1013-2024</t>
  </si>
  <si>
    <t>VIÁTICOS POR COMISIÓN A QUETZALTENANGO, QUETZALTENANGO EL (LOS) DIA (S)  CON EL OBJETIVO DE REEVALUACIÓN DEL NNA CON EXPEDIENTE CNA-DA-075-2024; SEGÚN NOMBRAMIENTO No. CNA-CEM-1011-2024</t>
  </si>
  <si>
    <t>RG-L 193</t>
  </si>
  <si>
    <t>RG-L 197</t>
  </si>
  <si>
    <t>RG-L 194</t>
  </si>
  <si>
    <t>RG-L 195</t>
  </si>
  <si>
    <t>RG-L 196</t>
  </si>
  <si>
    <t>KARYN IRASEMA ANELU CANO</t>
  </si>
  <si>
    <t>ANA VICTORIA RIVERA VILLATORO</t>
  </si>
  <si>
    <t>REALIZAR COMISIÓN A  QUETZALTENANGO, SUCHITEPEQUEZ, PATULUL DEL 45566 AL 45569 RELACIONADA CON ORIENTACIÓN A PROGENITORA EXPEDIENTE CNA-FB-171-2024 Y BUSQUEDA DE ORIENTACIÓN CNA-FB-102-2024, CNAFB-151-2024</t>
  </si>
  <si>
    <t>REALIZAR COMISIÓN A  HUHUETENANGO, HUEHUETENANGO DEL 23/10/2024 AL 45589 RELACIONADA CON CUBRIR AUDIENCIA DENTRO DE CAUSA 13027-2020-00184 DE LA NNA JUANITA BEATRIZ LOPEZ RODAS EN JDO DE NIÑEZ Y ADOLESCENCIA DE HUEHUTENANGO</t>
  </si>
  <si>
    <t>REALIZAR COMISIÓN A  CHIMALTENANGO, CHIMALTENANGO DEL 14/10/2024 AL 14/10/2024 RELACIONADA CON CUBRIR AUDIENCIA DE PROCESO No. 04002-2023-00252</t>
  </si>
  <si>
    <t>REALIZAR COMISIÓN A  ZACAPA, SAN JORGE COLONIA SAN FRANCISCO DEL 16/10/2024 AL 16/10/2024 RELACIONADA CON ORIENTACION POR ORDEN JUDICIAL A PROGENITORES EXPEDIENTE CNA-FB-161-2019</t>
  </si>
  <si>
    <t>REALIZAR COMISIÓN A  SUCHITEPEQUEZ, CHICACAO DEL 22/10/2023 AL 23/10/2024 RELACIONADA CON TALLER INFORMATIVO A ACTORES SOCIALES DE LA BUSQUEDA Y ORIENTACION A PROGENITORA POR ORDEN DE JUEZ EXPEDIENTE CNA-FB-135-2024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</si>
</sst>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1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8" xfId="0" applyBorder="1"/>
    <xf numFmtId="165" fontId="0" fillId="0" borderId="9" xfId="0" applyNumberFormat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8" xfId="0" applyBorder="1" applyAlignment="1">
      <alignment wrapText="1"/>
    </xf>
    <xf numFmtId="165" fontId="0" fillId="0" borderId="12" xfId="0" applyNumberForma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15" fillId="0" borderId="0" xfId="0" applyFont="1"/>
    <xf numFmtId="0" fontId="6" fillId="2" borderId="17" xfId="0" applyFont="1" applyFill="1" applyBorder="1" applyAlignment="1">
      <alignment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11" xfId="0" applyNumberFormat="1" applyBorder="1"/>
    <xf numFmtId="14" fontId="5" fillId="0" borderId="1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9" xfId="0" applyNumberFormat="1" applyBorder="1" applyAlignment="1">
      <alignment vertical="center"/>
    </xf>
    <xf numFmtId="170" fontId="3" fillId="0" borderId="2" xfId="0" applyNumberFormat="1" applyFont="1" applyBorder="1" applyAlignment="1">
      <alignment horizontal="center" vertical="center" wrapText="1"/>
    </xf>
    <xf numFmtId="170" fontId="3" fillId="0" borderId="9" xfId="0" applyNumberFormat="1" applyFont="1" applyBorder="1" applyAlignment="1">
      <alignment vertical="center"/>
    </xf>
    <xf numFmtId="170" fontId="0" fillId="0" borderId="12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4" fontId="18" fillId="2" borderId="6" xfId="0" applyNumberFormat="1" applyFont="1" applyFill="1" applyBorder="1" applyAlignment="1">
      <alignment horizontal="justify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/>
    </xf>
    <xf numFmtId="0" fontId="19" fillId="0" borderId="0" xfId="0" applyFont="1"/>
    <xf numFmtId="14" fontId="6" fillId="2" borderId="23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4" fontId="6" fillId="2" borderId="24" xfId="0" applyNumberFormat="1" applyFont="1" applyFill="1" applyBorder="1" applyAlignment="1">
      <alignment horizontal="justify" vertical="center" wrapText="1"/>
    </xf>
    <xf numFmtId="166" fontId="17" fillId="0" borderId="4" xfId="0" applyNumberFormat="1" applyFont="1" applyBorder="1" applyAlignment="1">
      <alignment vertical="center"/>
    </xf>
    <xf numFmtId="166" fontId="17" fillId="0" borderId="25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horizontal="right" vertical="center"/>
    </xf>
    <xf numFmtId="4" fontId="18" fillId="2" borderId="24" xfId="0" applyNumberFormat="1" applyFont="1" applyFill="1" applyBorder="1" applyAlignment="1">
      <alignment horizontal="center" vertical="center" wrapText="1"/>
    </xf>
    <xf numFmtId="166" fontId="3" fillId="0" borderId="25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6" fontId="3" fillId="0" borderId="1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showGridLines="0" tabSelected="1" view="pageBreakPreview" zoomScaleNormal="70" zoomScaleSheetLayoutView="100" zoomScalePageLayoutView="40" workbookViewId="0">
      <selection activeCell="A11" sqref="A11:D11"/>
    </sheetView>
  </sheetViews>
  <sheetFormatPr baseColWidth="10" defaultColWidth="9.140625" defaultRowHeight="15" x14ac:dyDescent="0.25"/>
  <cols>
    <col min="1" max="1" width="13.28515625" style="36" customWidth="1"/>
    <col min="2" max="2" width="33.28515625" style="2" customWidth="1"/>
    <col min="3" max="3" width="84.28515625" customWidth="1"/>
    <col min="4" max="4" width="16.140625" style="44" customWidth="1"/>
    <col min="5" max="5" width="14.42578125" bestFit="1" customWidth="1"/>
  </cols>
  <sheetData>
    <row r="1" spans="1:4" ht="15.75" x14ac:dyDescent="0.25">
      <c r="A1" s="77" t="s">
        <v>0</v>
      </c>
      <c r="B1" s="78"/>
      <c r="C1" s="78"/>
      <c r="D1" s="79"/>
    </row>
    <row r="2" spans="1:4" ht="15.75" x14ac:dyDescent="0.25">
      <c r="A2" s="74" t="s">
        <v>1</v>
      </c>
      <c r="B2" s="75"/>
      <c r="C2" s="75"/>
      <c r="D2" s="76"/>
    </row>
    <row r="3" spans="1:4" ht="15.75" x14ac:dyDescent="0.25">
      <c r="A3" s="74" t="s">
        <v>2</v>
      </c>
      <c r="B3" s="75"/>
      <c r="C3" s="75"/>
      <c r="D3" s="76"/>
    </row>
    <row r="4" spans="1:4" x14ac:dyDescent="0.25">
      <c r="A4" s="32"/>
      <c r="D4" s="40"/>
    </row>
    <row r="5" spans="1:4" x14ac:dyDescent="0.25">
      <c r="A5" s="32"/>
      <c r="D5" s="40"/>
    </row>
    <row r="6" spans="1:4" ht="15.75" x14ac:dyDescent="0.25">
      <c r="A6" s="33" t="s">
        <v>3</v>
      </c>
      <c r="D6" s="40"/>
    </row>
    <row r="7" spans="1:4" ht="15.75" x14ac:dyDescent="0.25">
      <c r="A7" s="33" t="s">
        <v>5</v>
      </c>
      <c r="D7" s="40"/>
    </row>
    <row r="8" spans="1:4" ht="15.75" x14ac:dyDescent="0.25">
      <c r="A8" s="33" t="s">
        <v>4</v>
      </c>
      <c r="D8" s="40"/>
    </row>
    <row r="9" spans="1:4" x14ac:dyDescent="0.25">
      <c r="A9" s="32"/>
      <c r="D9" s="40"/>
    </row>
    <row r="10" spans="1:4" ht="15.75" x14ac:dyDescent="0.25">
      <c r="A10" s="83" t="s">
        <v>11</v>
      </c>
      <c r="B10" s="84"/>
      <c r="C10" s="84"/>
      <c r="D10" s="85"/>
    </row>
    <row r="11" spans="1:4" ht="15.75" x14ac:dyDescent="0.25">
      <c r="A11" s="86" t="s">
        <v>55</v>
      </c>
      <c r="B11" s="87"/>
      <c r="C11" s="87"/>
      <c r="D11" s="88"/>
    </row>
    <row r="12" spans="1:4" ht="15.75" thickBot="1" x14ac:dyDescent="0.3">
      <c r="A12" s="32"/>
      <c r="D12" s="40"/>
    </row>
    <row r="13" spans="1:4" ht="46.5" customHeight="1" thickBot="1" x14ac:dyDescent="0.3">
      <c r="A13" s="34" t="s">
        <v>6</v>
      </c>
      <c r="B13" s="3" t="s">
        <v>7</v>
      </c>
      <c r="C13" s="4" t="s">
        <v>8</v>
      </c>
      <c r="D13" s="41" t="s">
        <v>9</v>
      </c>
    </row>
    <row r="14" spans="1:4" s="13" customFormat="1" ht="36" x14ac:dyDescent="0.25">
      <c r="A14" s="48">
        <v>45618</v>
      </c>
      <c r="B14" s="49" t="s">
        <v>42</v>
      </c>
      <c r="C14" s="50" t="s">
        <v>57</v>
      </c>
      <c r="D14" s="64">
        <v>116</v>
      </c>
    </row>
    <row r="15" spans="1:4" s="13" customFormat="1" ht="36" x14ac:dyDescent="0.25">
      <c r="A15" s="54">
        <v>45616</v>
      </c>
      <c r="B15" s="51" t="s">
        <v>58</v>
      </c>
      <c r="C15" s="50" t="s">
        <v>59</v>
      </c>
      <c r="D15" s="64">
        <v>107</v>
      </c>
    </row>
    <row r="16" spans="1:4" s="13" customFormat="1" ht="36" x14ac:dyDescent="0.25">
      <c r="A16" s="54">
        <v>45609</v>
      </c>
      <c r="B16" s="51" t="s">
        <v>51</v>
      </c>
      <c r="C16" s="50" t="s">
        <v>60</v>
      </c>
      <c r="D16" s="64">
        <v>410</v>
      </c>
    </row>
    <row r="17" spans="1:4" s="13" customFormat="1" ht="36" x14ac:dyDescent="0.25">
      <c r="A17" s="54">
        <v>0</v>
      </c>
      <c r="B17" s="51" t="s">
        <v>51</v>
      </c>
      <c r="C17" s="50" t="s">
        <v>61</v>
      </c>
      <c r="D17" s="64">
        <v>435</v>
      </c>
    </row>
    <row r="18" spans="1:4" s="13" customFormat="1" ht="48" x14ac:dyDescent="0.25">
      <c r="A18" s="54">
        <v>45616</v>
      </c>
      <c r="B18" s="51" t="s">
        <v>33</v>
      </c>
      <c r="C18" s="50" t="s">
        <v>62</v>
      </c>
      <c r="D18" s="64">
        <v>126</v>
      </c>
    </row>
    <row r="19" spans="1:4" s="13" customFormat="1" ht="36" x14ac:dyDescent="0.25">
      <c r="A19" s="54">
        <v>45618</v>
      </c>
      <c r="B19" s="51" t="s">
        <v>35</v>
      </c>
      <c r="C19" s="50" t="s">
        <v>63</v>
      </c>
      <c r="D19" s="64">
        <v>5</v>
      </c>
    </row>
    <row r="20" spans="1:4" s="13" customFormat="1" ht="36" x14ac:dyDescent="0.25">
      <c r="A20" s="54">
        <v>45616</v>
      </c>
      <c r="B20" s="51" t="s">
        <v>34</v>
      </c>
      <c r="C20" s="50" t="s">
        <v>64</v>
      </c>
      <c r="D20" s="64">
        <v>129</v>
      </c>
    </row>
    <row r="21" spans="1:4" s="13" customFormat="1" ht="36" x14ac:dyDescent="0.25">
      <c r="A21" s="54">
        <v>45603</v>
      </c>
      <c r="B21" s="51" t="s">
        <v>47</v>
      </c>
      <c r="C21" s="50" t="s">
        <v>65</v>
      </c>
      <c r="D21" s="64">
        <v>486</v>
      </c>
    </row>
    <row r="22" spans="1:4" s="13" customFormat="1" ht="36" x14ac:dyDescent="0.25">
      <c r="A22" s="54">
        <v>45601</v>
      </c>
      <c r="B22" s="51" t="s">
        <v>66</v>
      </c>
      <c r="C22" s="50" t="s">
        <v>67</v>
      </c>
      <c r="D22" s="64">
        <v>133</v>
      </c>
    </row>
    <row r="23" spans="1:4" s="13" customFormat="1" ht="48" x14ac:dyDescent="0.25">
      <c r="A23" s="54">
        <v>45601</v>
      </c>
      <c r="B23" s="51" t="s">
        <v>68</v>
      </c>
      <c r="C23" s="50" t="s">
        <v>69</v>
      </c>
      <c r="D23" s="64">
        <v>829</v>
      </c>
    </row>
    <row r="24" spans="1:4" s="13" customFormat="1" ht="48" x14ac:dyDescent="0.25">
      <c r="A24" s="54">
        <v>45601</v>
      </c>
      <c r="B24" s="51" t="s">
        <v>30</v>
      </c>
      <c r="C24" s="50" t="s">
        <v>70</v>
      </c>
      <c r="D24" s="64">
        <v>120</v>
      </c>
    </row>
    <row r="25" spans="1:4" s="13" customFormat="1" ht="48" x14ac:dyDescent="0.25">
      <c r="A25" s="54">
        <v>45601</v>
      </c>
      <c r="B25" s="51" t="s">
        <v>32</v>
      </c>
      <c r="C25" s="50" t="s">
        <v>71</v>
      </c>
      <c r="D25" s="64">
        <v>84</v>
      </c>
    </row>
    <row r="26" spans="1:4" s="13" customFormat="1" ht="36" x14ac:dyDescent="0.25">
      <c r="A26" s="54">
        <v>45601</v>
      </c>
      <c r="B26" s="51" t="s">
        <v>29</v>
      </c>
      <c r="C26" s="50" t="s">
        <v>72</v>
      </c>
      <c r="D26" s="64">
        <v>82</v>
      </c>
    </row>
    <row r="27" spans="1:4" s="13" customFormat="1" ht="36" x14ac:dyDescent="0.25">
      <c r="A27" s="54">
        <v>45603</v>
      </c>
      <c r="B27" s="51" t="s">
        <v>48</v>
      </c>
      <c r="C27" s="50" t="s">
        <v>73</v>
      </c>
      <c r="D27" s="64">
        <v>67</v>
      </c>
    </row>
    <row r="28" spans="1:4" s="13" customFormat="1" ht="36" x14ac:dyDescent="0.25">
      <c r="A28" s="54">
        <v>45603</v>
      </c>
      <c r="B28" s="51" t="s">
        <v>53</v>
      </c>
      <c r="C28" s="50" t="s">
        <v>74</v>
      </c>
      <c r="D28" s="64">
        <v>67</v>
      </c>
    </row>
    <row r="29" spans="1:4" s="13" customFormat="1" ht="36" x14ac:dyDescent="0.25">
      <c r="A29" s="54">
        <v>45601</v>
      </c>
      <c r="B29" s="51" t="s">
        <v>42</v>
      </c>
      <c r="C29" s="50" t="s">
        <v>75</v>
      </c>
      <c r="D29" s="64">
        <v>64</v>
      </c>
    </row>
    <row r="30" spans="1:4" s="13" customFormat="1" ht="36" x14ac:dyDescent="0.25">
      <c r="A30" s="54">
        <v>45601</v>
      </c>
      <c r="B30" s="51" t="s">
        <v>39</v>
      </c>
      <c r="C30" s="50" t="s">
        <v>76</v>
      </c>
      <c r="D30" s="64">
        <v>55</v>
      </c>
    </row>
    <row r="31" spans="1:4" s="13" customFormat="1" ht="36" x14ac:dyDescent="0.25">
      <c r="A31" s="54">
        <v>45601</v>
      </c>
      <c r="B31" s="51" t="s">
        <v>44</v>
      </c>
      <c r="C31" s="50" t="s">
        <v>77</v>
      </c>
      <c r="D31" s="64">
        <v>49.75</v>
      </c>
    </row>
    <row r="32" spans="1:4" s="13" customFormat="1" ht="48" x14ac:dyDescent="0.25">
      <c r="A32" s="54">
        <v>45602</v>
      </c>
      <c r="B32" s="51" t="s">
        <v>78</v>
      </c>
      <c r="C32" s="50" t="s">
        <v>79</v>
      </c>
      <c r="D32" s="64">
        <v>78</v>
      </c>
    </row>
    <row r="33" spans="1:4" s="13" customFormat="1" ht="36" x14ac:dyDescent="0.25">
      <c r="A33" s="54">
        <v>45601</v>
      </c>
      <c r="B33" s="51" t="s">
        <v>49</v>
      </c>
      <c r="C33" s="50" t="s">
        <v>80</v>
      </c>
      <c r="D33" s="64">
        <v>77</v>
      </c>
    </row>
    <row r="34" spans="1:4" s="13" customFormat="1" ht="36" x14ac:dyDescent="0.25">
      <c r="A34" s="54">
        <v>45602</v>
      </c>
      <c r="B34" s="51" t="s">
        <v>49</v>
      </c>
      <c r="C34" s="50" t="s">
        <v>81</v>
      </c>
      <c r="D34" s="64">
        <v>118</v>
      </c>
    </row>
    <row r="35" spans="1:4" s="13" customFormat="1" ht="36" x14ac:dyDescent="0.25">
      <c r="A35" s="54">
        <v>45601</v>
      </c>
      <c r="B35" s="51" t="s">
        <v>50</v>
      </c>
      <c r="C35" s="50" t="s">
        <v>82</v>
      </c>
      <c r="D35" s="64">
        <v>77</v>
      </c>
    </row>
    <row r="36" spans="1:4" s="13" customFormat="1" ht="36" x14ac:dyDescent="0.25">
      <c r="A36" s="54">
        <v>45602</v>
      </c>
      <c r="B36" s="51" t="s">
        <v>50</v>
      </c>
      <c r="C36" s="50" t="s">
        <v>83</v>
      </c>
      <c r="D36" s="64">
        <v>118</v>
      </c>
    </row>
    <row r="37" spans="1:4" s="13" customFormat="1" ht="48" x14ac:dyDescent="0.25">
      <c r="A37" s="54">
        <v>45602</v>
      </c>
      <c r="B37" s="51" t="s">
        <v>66</v>
      </c>
      <c r="C37" s="50" t="s">
        <v>84</v>
      </c>
      <c r="D37" s="64">
        <v>111</v>
      </c>
    </row>
    <row r="38" spans="1:4" s="13" customFormat="1" ht="36" x14ac:dyDescent="0.25">
      <c r="A38" s="54">
        <v>45601</v>
      </c>
      <c r="B38" s="51" t="s">
        <v>44</v>
      </c>
      <c r="C38" s="50" t="s">
        <v>85</v>
      </c>
      <c r="D38" s="64">
        <v>43</v>
      </c>
    </row>
    <row r="39" spans="1:4" s="13" customFormat="1" ht="36" x14ac:dyDescent="0.25">
      <c r="A39" s="54">
        <v>45602</v>
      </c>
      <c r="B39" s="51" t="s">
        <v>38</v>
      </c>
      <c r="C39" s="50" t="s">
        <v>86</v>
      </c>
      <c r="D39" s="64">
        <v>75</v>
      </c>
    </row>
    <row r="40" spans="1:4" s="13" customFormat="1" x14ac:dyDescent="0.25">
      <c r="A40" s="54"/>
      <c r="B40" s="51"/>
      <c r="C40" s="58" t="s">
        <v>25</v>
      </c>
      <c r="D40" s="67">
        <f>SUM(D14:D39)</f>
        <v>4061.75</v>
      </c>
    </row>
    <row r="41" spans="1:4" s="13" customFormat="1" x14ac:dyDescent="0.25">
      <c r="A41" s="54"/>
      <c r="B41" s="51"/>
      <c r="C41" s="58" t="s">
        <v>26</v>
      </c>
      <c r="D41" s="67">
        <f>+D40</f>
        <v>4061.75</v>
      </c>
    </row>
    <row r="42" spans="1:4" s="13" customFormat="1" ht="36" x14ac:dyDescent="0.25">
      <c r="A42" s="54">
        <v>45602</v>
      </c>
      <c r="B42" s="51" t="s">
        <v>40</v>
      </c>
      <c r="C42" s="50" t="s">
        <v>87</v>
      </c>
      <c r="D42" s="64">
        <v>123</v>
      </c>
    </row>
    <row r="43" spans="1:4" s="13" customFormat="1" ht="36" x14ac:dyDescent="0.25">
      <c r="A43" s="54">
        <v>45602</v>
      </c>
      <c r="B43" s="51" t="s">
        <v>88</v>
      </c>
      <c r="C43" s="50" t="s">
        <v>89</v>
      </c>
      <c r="D43" s="64">
        <v>123</v>
      </c>
    </row>
    <row r="44" spans="1:4" s="13" customFormat="1" ht="36" x14ac:dyDescent="0.25">
      <c r="A44" s="54">
        <v>45602</v>
      </c>
      <c r="B44" s="51" t="s">
        <v>30</v>
      </c>
      <c r="C44" s="50" t="s">
        <v>90</v>
      </c>
      <c r="D44" s="64">
        <v>132</v>
      </c>
    </row>
    <row r="45" spans="1:4" s="13" customFormat="1" ht="36" x14ac:dyDescent="0.25">
      <c r="A45" s="54">
        <v>45602</v>
      </c>
      <c r="B45" s="51" t="s">
        <v>91</v>
      </c>
      <c r="C45" s="50" t="s">
        <v>92</v>
      </c>
      <c r="D45" s="64">
        <v>147</v>
      </c>
    </row>
    <row r="46" spans="1:4" s="13" customFormat="1" ht="36" x14ac:dyDescent="0.25">
      <c r="A46" s="54">
        <v>45602</v>
      </c>
      <c r="B46" s="51" t="s">
        <v>43</v>
      </c>
      <c r="C46" s="50" t="s">
        <v>93</v>
      </c>
      <c r="D46" s="64">
        <v>125</v>
      </c>
    </row>
    <row r="47" spans="1:4" s="13" customFormat="1" ht="36" x14ac:dyDescent="0.25">
      <c r="A47" s="54">
        <v>45602</v>
      </c>
      <c r="B47" s="51" t="s">
        <v>31</v>
      </c>
      <c r="C47" s="50" t="s">
        <v>94</v>
      </c>
      <c r="D47" s="64">
        <v>121</v>
      </c>
    </row>
    <row r="48" spans="1:4" s="13" customFormat="1" ht="36" x14ac:dyDescent="0.25">
      <c r="A48" s="54">
        <v>45602</v>
      </c>
      <c r="B48" s="51" t="s">
        <v>29</v>
      </c>
      <c r="C48" s="50" t="s">
        <v>95</v>
      </c>
      <c r="D48" s="64">
        <v>100</v>
      </c>
    </row>
    <row r="49" spans="1:4" s="13" customFormat="1" ht="36" x14ac:dyDescent="0.25">
      <c r="A49" s="54">
        <v>45601</v>
      </c>
      <c r="B49" s="51" t="s">
        <v>42</v>
      </c>
      <c r="C49" s="50" t="s">
        <v>96</v>
      </c>
      <c r="D49" s="64">
        <v>84</v>
      </c>
    </row>
    <row r="50" spans="1:4" s="13" customFormat="1" ht="36" x14ac:dyDescent="0.25">
      <c r="A50" s="54">
        <v>45603</v>
      </c>
      <c r="B50" s="51" t="s">
        <v>66</v>
      </c>
      <c r="C50" s="50" t="s">
        <v>97</v>
      </c>
      <c r="D50" s="64">
        <v>84</v>
      </c>
    </row>
    <row r="51" spans="1:4" s="13" customFormat="1" ht="36" x14ac:dyDescent="0.25">
      <c r="A51" s="54">
        <v>45603</v>
      </c>
      <c r="B51" s="51" t="s">
        <v>54</v>
      </c>
      <c r="C51" s="50" t="s">
        <v>98</v>
      </c>
      <c r="D51" s="64">
        <v>91</v>
      </c>
    </row>
    <row r="52" spans="1:4" s="13" customFormat="1" ht="36" x14ac:dyDescent="0.25">
      <c r="A52" s="54">
        <v>45603</v>
      </c>
      <c r="B52" s="51" t="s">
        <v>45</v>
      </c>
      <c r="C52" s="50" t="s">
        <v>99</v>
      </c>
      <c r="D52" s="64">
        <v>90</v>
      </c>
    </row>
    <row r="53" spans="1:4" s="13" customFormat="1" ht="36" x14ac:dyDescent="0.25">
      <c r="A53" s="54">
        <v>45603</v>
      </c>
      <c r="B53" s="51" t="s">
        <v>34</v>
      </c>
      <c r="C53" s="50" t="s">
        <v>100</v>
      </c>
      <c r="D53" s="64">
        <v>93</v>
      </c>
    </row>
    <row r="54" spans="1:4" s="13" customFormat="1" ht="48" x14ac:dyDescent="0.25">
      <c r="A54" s="54">
        <v>45604</v>
      </c>
      <c r="B54" s="51" t="s">
        <v>37</v>
      </c>
      <c r="C54" s="50" t="s">
        <v>101</v>
      </c>
      <c r="D54" s="64">
        <v>465</v>
      </c>
    </row>
    <row r="55" spans="1:4" s="13" customFormat="1" ht="36" x14ac:dyDescent="0.25">
      <c r="A55" s="54">
        <v>45601</v>
      </c>
      <c r="B55" s="51" t="s">
        <v>41</v>
      </c>
      <c r="C55" s="50" t="s">
        <v>102</v>
      </c>
      <c r="D55" s="64">
        <v>69</v>
      </c>
    </row>
    <row r="56" spans="1:4" s="13" customFormat="1" ht="36" x14ac:dyDescent="0.25">
      <c r="A56" s="54">
        <v>45603</v>
      </c>
      <c r="B56" s="51" t="s">
        <v>78</v>
      </c>
      <c r="C56" s="50" t="s">
        <v>103</v>
      </c>
      <c r="D56" s="64">
        <v>84</v>
      </c>
    </row>
    <row r="57" spans="1:4" s="13" customFormat="1" ht="36" x14ac:dyDescent="0.25">
      <c r="A57" s="54">
        <v>45603</v>
      </c>
      <c r="B57" s="51" t="s">
        <v>43</v>
      </c>
      <c r="C57" s="50" t="s">
        <v>104</v>
      </c>
      <c r="D57" s="64">
        <v>524</v>
      </c>
    </row>
    <row r="58" spans="1:4" s="13" customFormat="1" ht="36" x14ac:dyDescent="0.25">
      <c r="A58" s="54">
        <v>45604</v>
      </c>
      <c r="B58" s="51" t="s">
        <v>43</v>
      </c>
      <c r="C58" s="50" t="s">
        <v>105</v>
      </c>
      <c r="D58" s="64">
        <v>122</v>
      </c>
    </row>
    <row r="59" spans="1:4" s="13" customFormat="1" ht="36" x14ac:dyDescent="0.25">
      <c r="A59" s="54">
        <v>45604</v>
      </c>
      <c r="B59" s="51" t="s">
        <v>31</v>
      </c>
      <c r="C59" s="50" t="s">
        <v>106</v>
      </c>
      <c r="D59" s="64">
        <v>121</v>
      </c>
    </row>
    <row r="60" spans="1:4" s="13" customFormat="1" ht="36" x14ac:dyDescent="0.25">
      <c r="A60" s="54">
        <v>45604</v>
      </c>
      <c r="B60" s="51" t="s">
        <v>47</v>
      </c>
      <c r="C60" s="50" t="s">
        <v>107</v>
      </c>
      <c r="D60" s="64">
        <v>488</v>
      </c>
    </row>
    <row r="61" spans="1:4" s="13" customFormat="1" ht="36" x14ac:dyDescent="0.25">
      <c r="A61" s="54">
        <v>45604</v>
      </c>
      <c r="B61" s="51" t="s">
        <v>46</v>
      </c>
      <c r="C61" s="50" t="s">
        <v>108</v>
      </c>
      <c r="D61" s="64">
        <v>482</v>
      </c>
    </row>
    <row r="62" spans="1:4" s="13" customFormat="1" ht="36" x14ac:dyDescent="0.25">
      <c r="A62" s="54">
        <v>45604</v>
      </c>
      <c r="B62" s="51" t="s">
        <v>42</v>
      </c>
      <c r="C62" s="50" t="s">
        <v>109</v>
      </c>
      <c r="D62" s="64">
        <v>76</v>
      </c>
    </row>
    <row r="63" spans="1:4" s="13" customFormat="1" ht="36" x14ac:dyDescent="0.25">
      <c r="A63" s="54">
        <v>45604</v>
      </c>
      <c r="B63" s="51" t="s">
        <v>30</v>
      </c>
      <c r="C63" s="50" t="s">
        <v>110</v>
      </c>
      <c r="D63" s="64">
        <v>107</v>
      </c>
    </row>
    <row r="64" spans="1:4" s="13" customFormat="1" ht="36" x14ac:dyDescent="0.25">
      <c r="A64" s="54">
        <v>45604</v>
      </c>
      <c r="B64" s="51" t="s">
        <v>40</v>
      </c>
      <c r="C64" s="50" t="s">
        <v>111</v>
      </c>
      <c r="D64" s="64">
        <v>147</v>
      </c>
    </row>
    <row r="65" spans="1:4" s="13" customFormat="1" ht="36" x14ac:dyDescent="0.25">
      <c r="A65" s="54">
        <v>45604</v>
      </c>
      <c r="B65" s="51" t="s">
        <v>34</v>
      </c>
      <c r="C65" s="50" t="s">
        <v>112</v>
      </c>
      <c r="D65" s="64">
        <v>72</v>
      </c>
    </row>
    <row r="66" spans="1:4" s="13" customFormat="1" ht="36" x14ac:dyDescent="0.25">
      <c r="A66" s="61">
        <v>45604</v>
      </c>
      <c r="B66" s="62" t="s">
        <v>32</v>
      </c>
      <c r="C66" s="63" t="s">
        <v>113</v>
      </c>
      <c r="D66" s="64">
        <v>137.80000000000001</v>
      </c>
    </row>
    <row r="67" spans="1:4" s="13" customFormat="1" x14ac:dyDescent="0.25">
      <c r="A67" s="54"/>
      <c r="B67" s="51"/>
      <c r="C67" s="58" t="s">
        <v>25</v>
      </c>
      <c r="D67" s="67">
        <f>SUM(D41:D66)</f>
        <v>8269.5499999999993</v>
      </c>
    </row>
    <row r="68" spans="1:4" s="13" customFormat="1" x14ac:dyDescent="0.25">
      <c r="A68" s="61"/>
      <c r="B68" s="62"/>
      <c r="C68" s="68" t="s">
        <v>26</v>
      </c>
      <c r="D68" s="69">
        <f>+D67</f>
        <v>8269.5499999999993</v>
      </c>
    </row>
    <row r="69" spans="1:4" s="13" customFormat="1" ht="36" x14ac:dyDescent="0.25">
      <c r="A69" s="61">
        <v>45604</v>
      </c>
      <c r="B69" s="62" t="s">
        <v>114</v>
      </c>
      <c r="C69" s="63" t="s">
        <v>115</v>
      </c>
      <c r="D69" s="65">
        <v>113</v>
      </c>
    </row>
    <row r="70" spans="1:4" s="13" customFormat="1" ht="36" x14ac:dyDescent="0.25">
      <c r="A70" s="61">
        <v>45604</v>
      </c>
      <c r="B70" s="62" t="s">
        <v>34</v>
      </c>
      <c r="C70" s="63" t="s">
        <v>116</v>
      </c>
      <c r="D70" s="65">
        <v>127</v>
      </c>
    </row>
    <row r="71" spans="1:4" s="13" customFormat="1" ht="36" x14ac:dyDescent="0.25">
      <c r="A71" s="61">
        <v>45609</v>
      </c>
      <c r="B71" s="62" t="s">
        <v>41</v>
      </c>
      <c r="C71" s="63" t="s">
        <v>117</v>
      </c>
      <c r="D71" s="65">
        <v>120</v>
      </c>
    </row>
    <row r="72" spans="1:4" s="13" customFormat="1" ht="48" x14ac:dyDescent="0.25">
      <c r="A72" s="61">
        <v>45609</v>
      </c>
      <c r="B72" s="62" t="s">
        <v>37</v>
      </c>
      <c r="C72" s="63" t="s">
        <v>118</v>
      </c>
      <c r="D72" s="65">
        <v>60</v>
      </c>
    </row>
    <row r="73" spans="1:4" s="13" customFormat="1" ht="48" x14ac:dyDescent="0.25">
      <c r="A73" s="61">
        <v>45609</v>
      </c>
      <c r="B73" s="62" t="s">
        <v>32</v>
      </c>
      <c r="C73" s="63" t="s">
        <v>119</v>
      </c>
      <c r="D73" s="65">
        <v>70</v>
      </c>
    </row>
    <row r="74" spans="1:4" s="13" customFormat="1" ht="36" x14ac:dyDescent="0.25">
      <c r="A74" s="61">
        <v>45609</v>
      </c>
      <c r="B74" s="62" t="s">
        <v>88</v>
      </c>
      <c r="C74" s="63" t="s">
        <v>120</v>
      </c>
      <c r="D74" s="65">
        <v>70</v>
      </c>
    </row>
    <row r="75" spans="1:4" s="13" customFormat="1" ht="36" x14ac:dyDescent="0.25">
      <c r="A75" s="61">
        <v>45609</v>
      </c>
      <c r="B75" s="62" t="s">
        <v>43</v>
      </c>
      <c r="C75" s="63" t="s">
        <v>121</v>
      </c>
      <c r="D75" s="65">
        <v>139</v>
      </c>
    </row>
    <row r="76" spans="1:4" s="13" customFormat="1" ht="36" x14ac:dyDescent="0.25">
      <c r="A76" s="61">
        <v>45609</v>
      </c>
      <c r="B76" s="62" t="s">
        <v>114</v>
      </c>
      <c r="C76" s="63" t="s">
        <v>122</v>
      </c>
      <c r="D76" s="65">
        <v>124</v>
      </c>
    </row>
    <row r="77" spans="1:4" s="13" customFormat="1" ht="48" x14ac:dyDescent="0.25">
      <c r="A77" s="61">
        <v>45616</v>
      </c>
      <c r="B77" s="62" t="s">
        <v>42</v>
      </c>
      <c r="C77" s="63" t="s">
        <v>123</v>
      </c>
      <c r="D77" s="65">
        <v>119</v>
      </c>
    </row>
    <row r="78" spans="1:4" s="13" customFormat="1" ht="36" x14ac:dyDescent="0.25">
      <c r="A78" s="61">
        <v>45609</v>
      </c>
      <c r="B78" s="62" t="s">
        <v>42</v>
      </c>
      <c r="C78" s="63" t="s">
        <v>124</v>
      </c>
      <c r="D78" s="65">
        <v>123</v>
      </c>
    </row>
    <row r="79" spans="1:4" s="13" customFormat="1" ht="48" x14ac:dyDescent="0.25">
      <c r="A79" s="61">
        <v>45601</v>
      </c>
      <c r="B79" s="62" t="s">
        <v>114</v>
      </c>
      <c r="C79" s="63" t="s">
        <v>125</v>
      </c>
      <c r="D79" s="65">
        <v>889</v>
      </c>
    </row>
    <row r="80" spans="1:4" s="13" customFormat="1" ht="36" x14ac:dyDescent="0.25">
      <c r="A80" s="61">
        <v>45603</v>
      </c>
      <c r="B80" s="62" t="s">
        <v>126</v>
      </c>
      <c r="C80" s="63" t="s">
        <v>127</v>
      </c>
      <c r="D80" s="65">
        <v>482</v>
      </c>
    </row>
    <row r="81" spans="1:4" s="13" customFormat="1" ht="36" x14ac:dyDescent="0.25">
      <c r="A81" s="61">
        <v>45616</v>
      </c>
      <c r="B81" s="62" t="s">
        <v>66</v>
      </c>
      <c r="C81" s="63" t="s">
        <v>128</v>
      </c>
      <c r="D81" s="65">
        <v>397</v>
      </c>
    </row>
    <row r="82" spans="1:4" s="13" customFormat="1" ht="48" x14ac:dyDescent="0.25">
      <c r="A82" s="61">
        <v>45616</v>
      </c>
      <c r="B82" s="62" t="s">
        <v>114</v>
      </c>
      <c r="C82" s="63" t="s">
        <v>129</v>
      </c>
      <c r="D82" s="65">
        <v>390</v>
      </c>
    </row>
    <row r="83" spans="1:4" s="13" customFormat="1" ht="48" x14ac:dyDescent="0.25">
      <c r="A83" s="61">
        <v>45616</v>
      </c>
      <c r="B83" s="62" t="s">
        <v>68</v>
      </c>
      <c r="C83" s="63" t="s">
        <v>130</v>
      </c>
      <c r="D83" s="65">
        <v>240</v>
      </c>
    </row>
    <row r="84" spans="1:4" s="13" customFormat="1" ht="36" x14ac:dyDescent="0.25">
      <c r="A84" s="61">
        <v>45609</v>
      </c>
      <c r="B84" s="62" t="s">
        <v>29</v>
      </c>
      <c r="C84" s="63" t="s">
        <v>131</v>
      </c>
      <c r="D84" s="65">
        <v>40</v>
      </c>
    </row>
    <row r="85" spans="1:4" s="13" customFormat="1" ht="36" x14ac:dyDescent="0.25">
      <c r="A85" s="61">
        <v>45609</v>
      </c>
      <c r="B85" s="62" t="s">
        <v>52</v>
      </c>
      <c r="C85" s="63" t="s">
        <v>132</v>
      </c>
      <c r="D85" s="65">
        <v>50</v>
      </c>
    </row>
    <row r="86" spans="1:4" s="13" customFormat="1" ht="36" x14ac:dyDescent="0.25">
      <c r="A86" s="61">
        <v>45609</v>
      </c>
      <c r="B86" s="62" t="s">
        <v>133</v>
      </c>
      <c r="C86" s="63" t="s">
        <v>134</v>
      </c>
      <c r="D86" s="65">
        <v>50</v>
      </c>
    </row>
    <row r="87" spans="1:4" s="13" customFormat="1" ht="36" x14ac:dyDescent="0.25">
      <c r="A87" s="61">
        <v>45616</v>
      </c>
      <c r="B87" s="62" t="s">
        <v>135</v>
      </c>
      <c r="C87" s="63" t="s">
        <v>136</v>
      </c>
      <c r="D87" s="65">
        <v>50</v>
      </c>
    </row>
    <row r="88" spans="1:4" s="13" customFormat="1" ht="36" x14ac:dyDescent="0.25">
      <c r="A88" s="61">
        <v>45616</v>
      </c>
      <c r="B88" s="62" t="s">
        <v>58</v>
      </c>
      <c r="C88" s="63" t="s">
        <v>137</v>
      </c>
      <c r="D88" s="65">
        <v>103</v>
      </c>
    </row>
    <row r="89" spans="1:4" s="13" customFormat="1" ht="36" x14ac:dyDescent="0.25">
      <c r="A89" s="61">
        <v>45616</v>
      </c>
      <c r="B89" s="62" t="s">
        <v>114</v>
      </c>
      <c r="C89" s="63" t="s">
        <v>138</v>
      </c>
      <c r="D89" s="65">
        <v>116</v>
      </c>
    </row>
    <row r="90" spans="1:4" s="13" customFormat="1" ht="36" x14ac:dyDescent="0.25">
      <c r="A90" s="61">
        <v>45616</v>
      </c>
      <c r="B90" s="62" t="s">
        <v>34</v>
      </c>
      <c r="C90" s="63" t="s">
        <v>139</v>
      </c>
      <c r="D90" s="65">
        <v>128</v>
      </c>
    </row>
    <row r="91" spans="1:4" s="13" customFormat="1" ht="36" x14ac:dyDescent="0.25">
      <c r="A91" s="61">
        <v>45609</v>
      </c>
      <c r="B91" s="62" t="s">
        <v>34</v>
      </c>
      <c r="C91" s="63" t="s">
        <v>140</v>
      </c>
      <c r="D91" s="65">
        <v>385</v>
      </c>
    </row>
    <row r="92" spans="1:4" s="13" customFormat="1" ht="24" x14ac:dyDescent="0.25">
      <c r="A92" s="61">
        <v>45616</v>
      </c>
      <c r="B92" s="62" t="s">
        <v>34</v>
      </c>
      <c r="C92" s="63" t="s">
        <v>141</v>
      </c>
      <c r="D92" s="65">
        <v>124</v>
      </c>
    </row>
    <row r="93" spans="1:4" s="13" customFormat="1" ht="24" x14ac:dyDescent="0.25">
      <c r="A93" s="61">
        <v>45616</v>
      </c>
      <c r="B93" s="62" t="s">
        <v>34</v>
      </c>
      <c r="C93" s="63" t="s">
        <v>142</v>
      </c>
      <c r="D93" s="65">
        <v>141</v>
      </c>
    </row>
    <row r="94" spans="1:4" s="13" customFormat="1" ht="36" x14ac:dyDescent="0.25">
      <c r="A94" s="61">
        <v>45616</v>
      </c>
      <c r="B94" s="62" t="s">
        <v>58</v>
      </c>
      <c r="C94" s="63" t="s">
        <v>143</v>
      </c>
      <c r="D94" s="65">
        <v>50</v>
      </c>
    </row>
    <row r="95" spans="1:4" s="13" customFormat="1" x14ac:dyDescent="0.25">
      <c r="A95" s="54"/>
      <c r="B95" s="51"/>
      <c r="C95" s="58" t="s">
        <v>25</v>
      </c>
      <c r="D95" s="71">
        <f>SUM(D68:D94)</f>
        <v>12969.55</v>
      </c>
    </row>
    <row r="96" spans="1:4" s="13" customFormat="1" x14ac:dyDescent="0.25">
      <c r="A96" s="61"/>
      <c r="B96" s="62"/>
      <c r="C96" s="68" t="s">
        <v>26</v>
      </c>
      <c r="D96" s="70">
        <f>+D95</f>
        <v>12969.55</v>
      </c>
    </row>
    <row r="97" spans="1:4" s="13" customFormat="1" ht="36" x14ac:dyDescent="0.25">
      <c r="A97" s="61">
        <v>45616</v>
      </c>
      <c r="B97" s="62" t="s">
        <v>31</v>
      </c>
      <c r="C97" s="63" t="s">
        <v>144</v>
      </c>
      <c r="D97" s="65">
        <v>127</v>
      </c>
    </row>
    <row r="98" spans="1:4" s="13" customFormat="1" ht="36" x14ac:dyDescent="0.25">
      <c r="A98" s="61">
        <v>45616</v>
      </c>
      <c r="B98" s="62" t="s">
        <v>114</v>
      </c>
      <c r="C98" s="63" t="s">
        <v>145</v>
      </c>
      <c r="D98" s="65">
        <v>97</v>
      </c>
    </row>
    <row r="99" spans="1:4" s="13" customFormat="1" ht="36" x14ac:dyDescent="0.25">
      <c r="A99" s="61">
        <v>45616</v>
      </c>
      <c r="B99" s="62" t="s">
        <v>68</v>
      </c>
      <c r="C99" s="63" t="s">
        <v>146</v>
      </c>
      <c r="D99" s="65">
        <v>77</v>
      </c>
    </row>
    <row r="100" spans="1:4" s="13" customFormat="1" ht="48" x14ac:dyDescent="0.25">
      <c r="A100" s="61">
        <v>45616</v>
      </c>
      <c r="B100" s="62" t="s">
        <v>68</v>
      </c>
      <c r="C100" s="63" t="s">
        <v>147</v>
      </c>
      <c r="D100" s="65">
        <v>124</v>
      </c>
    </row>
    <row r="101" spans="1:4" s="13" customFormat="1" ht="48" x14ac:dyDescent="0.25">
      <c r="A101" s="61">
        <v>45616</v>
      </c>
      <c r="B101" s="62" t="s">
        <v>114</v>
      </c>
      <c r="C101" s="63" t="s">
        <v>148</v>
      </c>
      <c r="D101" s="65">
        <v>83</v>
      </c>
    </row>
    <row r="102" spans="1:4" s="13" customFormat="1" ht="24" x14ac:dyDescent="0.25">
      <c r="A102" s="61">
        <v>45616</v>
      </c>
      <c r="B102" s="62" t="s">
        <v>31</v>
      </c>
      <c r="C102" s="63" t="s">
        <v>149</v>
      </c>
      <c r="D102" s="65">
        <v>147</v>
      </c>
    </row>
    <row r="103" spans="1:4" s="13" customFormat="1" ht="36" x14ac:dyDescent="0.25">
      <c r="A103" s="61">
        <v>45616</v>
      </c>
      <c r="B103" s="62" t="s">
        <v>42</v>
      </c>
      <c r="C103" s="63" t="s">
        <v>150</v>
      </c>
      <c r="D103" s="65">
        <v>125</v>
      </c>
    </row>
    <row r="104" spans="1:4" s="13" customFormat="1" ht="48" x14ac:dyDescent="0.25">
      <c r="A104" s="61">
        <v>45618</v>
      </c>
      <c r="B104" s="62" t="s">
        <v>78</v>
      </c>
      <c r="C104" s="63" t="s">
        <v>151</v>
      </c>
      <c r="D104" s="65">
        <v>126.5</v>
      </c>
    </row>
    <row r="105" spans="1:4" s="13" customFormat="1" ht="36" x14ac:dyDescent="0.25">
      <c r="A105" s="61">
        <v>45621</v>
      </c>
      <c r="B105" s="62" t="s">
        <v>53</v>
      </c>
      <c r="C105" s="63" t="s">
        <v>152</v>
      </c>
      <c r="D105" s="65">
        <v>579.79999999999995</v>
      </c>
    </row>
    <row r="106" spans="1:4" s="13" customFormat="1" ht="24" x14ac:dyDescent="0.25">
      <c r="A106" s="61">
        <v>45622</v>
      </c>
      <c r="B106" s="62" t="s">
        <v>153</v>
      </c>
      <c r="C106" s="63" t="s">
        <v>154</v>
      </c>
      <c r="D106" s="65">
        <v>149</v>
      </c>
    </row>
    <row r="107" spans="1:4" s="13" customFormat="1" ht="24" x14ac:dyDescent="0.25">
      <c r="A107" s="61">
        <v>0</v>
      </c>
      <c r="B107" s="62" t="s">
        <v>34</v>
      </c>
      <c r="C107" s="63" t="s">
        <v>155</v>
      </c>
      <c r="D107" s="65">
        <v>139</v>
      </c>
    </row>
    <row r="108" spans="1:4" s="13" customFormat="1" ht="36" x14ac:dyDescent="0.25">
      <c r="A108" s="61">
        <v>0</v>
      </c>
      <c r="B108" s="62" t="s">
        <v>126</v>
      </c>
      <c r="C108" s="63" t="s">
        <v>156</v>
      </c>
      <c r="D108" s="65">
        <v>67</v>
      </c>
    </row>
    <row r="109" spans="1:4" s="13" customFormat="1" ht="36" x14ac:dyDescent="0.25">
      <c r="A109" s="61">
        <v>0</v>
      </c>
      <c r="B109" s="62" t="s">
        <v>40</v>
      </c>
      <c r="C109" s="63" t="s">
        <v>157</v>
      </c>
      <c r="D109" s="65">
        <v>126</v>
      </c>
    </row>
    <row r="110" spans="1:4" s="13" customFormat="1" ht="36" x14ac:dyDescent="0.25">
      <c r="A110" s="61">
        <v>0</v>
      </c>
      <c r="B110" s="62" t="s">
        <v>32</v>
      </c>
      <c r="C110" s="63" t="s">
        <v>158</v>
      </c>
      <c r="D110" s="65">
        <v>147</v>
      </c>
    </row>
    <row r="111" spans="1:4" s="13" customFormat="1" ht="36" x14ac:dyDescent="0.25">
      <c r="A111" s="61">
        <v>0</v>
      </c>
      <c r="B111" s="62" t="s">
        <v>34</v>
      </c>
      <c r="C111" s="63" t="s">
        <v>159</v>
      </c>
      <c r="D111" s="65">
        <v>54</v>
      </c>
    </row>
    <row r="112" spans="1:4" s="13" customFormat="1" ht="36" x14ac:dyDescent="0.25">
      <c r="A112" s="61">
        <v>0</v>
      </c>
      <c r="B112" s="62" t="s">
        <v>46</v>
      </c>
      <c r="C112" s="63" t="s">
        <v>160</v>
      </c>
      <c r="D112" s="65">
        <v>84</v>
      </c>
    </row>
    <row r="113" spans="1:4" s="13" customFormat="1" ht="36" x14ac:dyDescent="0.25">
      <c r="A113" s="61">
        <v>0</v>
      </c>
      <c r="B113" s="62" t="s">
        <v>30</v>
      </c>
      <c r="C113" s="63" t="s">
        <v>161</v>
      </c>
      <c r="D113" s="65">
        <v>474</v>
      </c>
    </row>
    <row r="114" spans="1:4" s="13" customFormat="1" ht="24" x14ac:dyDescent="0.25">
      <c r="A114" s="61">
        <v>0</v>
      </c>
      <c r="B114" s="62" t="s">
        <v>34</v>
      </c>
      <c r="C114" s="63" t="s">
        <v>162</v>
      </c>
      <c r="D114" s="65">
        <v>482</v>
      </c>
    </row>
    <row r="115" spans="1:4" s="13" customFormat="1" ht="36" x14ac:dyDescent="0.25">
      <c r="A115" s="61">
        <v>0</v>
      </c>
      <c r="B115" s="62" t="s">
        <v>43</v>
      </c>
      <c r="C115" s="63" t="s">
        <v>163</v>
      </c>
      <c r="D115" s="65">
        <v>103</v>
      </c>
    </row>
    <row r="116" spans="1:4" s="13" customFormat="1" ht="15.75" thickBot="1" x14ac:dyDescent="0.3">
      <c r="A116" s="55"/>
      <c r="B116" s="56"/>
      <c r="C116" s="57" t="s">
        <v>10</v>
      </c>
      <c r="D116" s="66">
        <f>SUM(D96:D115)</f>
        <v>16280.849999999999</v>
      </c>
    </row>
    <row r="117" spans="1:4" s="13" customFormat="1" ht="12" customHeight="1" x14ac:dyDescent="0.25">
      <c r="A117" s="15"/>
      <c r="B117" s="29"/>
      <c r="C117" s="30"/>
      <c r="D117" s="42"/>
    </row>
    <row r="118" spans="1:4" x14ac:dyDescent="0.25">
      <c r="A118" s="8" t="s">
        <v>56</v>
      </c>
      <c r="B118"/>
      <c r="D118" s="7"/>
    </row>
    <row r="119" spans="1:4" ht="15.75" thickBot="1" x14ac:dyDescent="0.3">
      <c r="A119" s="9"/>
      <c r="B119" s="10"/>
      <c r="C119" s="6"/>
      <c r="D119" s="11"/>
    </row>
    <row r="120" spans="1:4" ht="15.75" thickBot="1" x14ac:dyDescent="0.3">
      <c r="A120" s="35"/>
      <c r="B120" s="10"/>
      <c r="C120" s="6"/>
      <c r="D120" s="43"/>
    </row>
    <row r="125" spans="1:4" x14ac:dyDescent="0.25">
      <c r="A125" s="37" t="s">
        <v>14</v>
      </c>
      <c r="B125" s="17"/>
      <c r="C125" s="17"/>
      <c r="D125" s="45"/>
    </row>
    <row r="126" spans="1:4" x14ac:dyDescent="0.25">
      <c r="A126" s="80" t="s">
        <v>27</v>
      </c>
      <c r="B126" s="80"/>
      <c r="C126" s="17"/>
      <c r="D126" s="45"/>
    </row>
    <row r="127" spans="1:4" x14ac:dyDescent="0.25">
      <c r="A127" s="82" t="s">
        <v>19</v>
      </c>
      <c r="B127" s="82"/>
      <c r="C127" s="16" t="s">
        <v>24</v>
      </c>
      <c r="D127" s="46"/>
    </row>
    <row r="128" spans="1:4" x14ac:dyDescent="0.25">
      <c r="A128" s="38"/>
      <c r="B128" s="23"/>
      <c r="C128" s="80" t="s">
        <v>21</v>
      </c>
      <c r="D128" s="80"/>
    </row>
    <row r="129" spans="1:4" x14ac:dyDescent="0.25">
      <c r="A129" s="38"/>
      <c r="B129" s="23"/>
      <c r="C129" s="80" t="s">
        <v>22</v>
      </c>
      <c r="D129" s="80"/>
    </row>
    <row r="130" spans="1:4" x14ac:dyDescent="0.25">
      <c r="A130" s="38"/>
      <c r="B130" s="23"/>
      <c r="C130" s="82"/>
      <c r="D130" s="82"/>
    </row>
    <row r="131" spans="1:4" x14ac:dyDescent="0.25">
      <c r="A131" s="38"/>
      <c r="B131" s="23"/>
      <c r="C131" s="23"/>
      <c r="D131" s="47"/>
    </row>
    <row r="132" spans="1:4" x14ac:dyDescent="0.25">
      <c r="A132" s="36" t="s">
        <v>12</v>
      </c>
    </row>
    <row r="133" spans="1:4" ht="49.5" customHeight="1" x14ac:dyDescent="0.25">
      <c r="A133" s="81" t="s">
        <v>28</v>
      </c>
      <c r="B133" s="81"/>
      <c r="C133" s="81"/>
      <c r="D133" s="81"/>
    </row>
    <row r="135" spans="1:4" x14ac:dyDescent="0.25">
      <c r="A135" s="39"/>
      <c r="B135" s="14"/>
    </row>
    <row r="136" spans="1:4" x14ac:dyDescent="0.25">
      <c r="A136" s="39"/>
      <c r="B136" s="14"/>
    </row>
  </sheetData>
  <mergeCells count="11">
    <mergeCell ref="A2:D2"/>
    <mergeCell ref="A1:D1"/>
    <mergeCell ref="A126:B126"/>
    <mergeCell ref="A133:D133"/>
    <mergeCell ref="C128:D128"/>
    <mergeCell ref="C130:D130"/>
    <mergeCell ref="A127:B127"/>
    <mergeCell ref="A10:D10"/>
    <mergeCell ref="A3:D3"/>
    <mergeCell ref="C129:D129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4" manualBreakCount="4">
    <brk id="40" max="3" man="1"/>
    <brk id="67" max="3" man="1"/>
    <brk id="95" max="3" man="1"/>
    <brk id="124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4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77" t="s">
        <v>0</v>
      </c>
      <c r="B1" s="78"/>
      <c r="C1" s="78"/>
      <c r="D1" s="79"/>
      <c r="E1" s="1"/>
      <c r="F1" s="1"/>
      <c r="G1" s="1"/>
      <c r="H1" s="1"/>
      <c r="I1" s="1"/>
      <c r="J1" s="1"/>
      <c r="K1" s="1"/>
    </row>
    <row r="2" spans="1:11" ht="15.75" x14ac:dyDescent="0.25">
      <c r="A2" s="74" t="s">
        <v>1</v>
      </c>
      <c r="B2" s="75"/>
      <c r="C2" s="75"/>
      <c r="D2" s="76"/>
      <c r="E2" s="1"/>
      <c r="F2" s="1"/>
      <c r="G2" s="1"/>
      <c r="H2" s="1"/>
      <c r="I2" s="1"/>
      <c r="J2" s="1"/>
      <c r="K2" s="1"/>
    </row>
    <row r="3" spans="1:11" ht="15.75" x14ac:dyDescent="0.25">
      <c r="A3" s="74" t="s">
        <v>2</v>
      </c>
      <c r="B3" s="75"/>
      <c r="C3" s="75"/>
      <c r="D3" s="76"/>
      <c r="E3" s="1"/>
      <c r="F3" s="1"/>
      <c r="G3" s="1"/>
      <c r="H3" s="1"/>
      <c r="I3" s="1"/>
      <c r="J3" s="1"/>
      <c r="K3" s="1"/>
    </row>
    <row r="4" spans="1:11" x14ac:dyDescent="0.25">
      <c r="A4" s="8"/>
      <c r="D4" s="7"/>
    </row>
    <row r="5" spans="1:11" x14ac:dyDescent="0.25">
      <c r="A5" s="8"/>
      <c r="D5" s="7"/>
    </row>
    <row r="6" spans="1:11" ht="15.75" x14ac:dyDescent="0.25">
      <c r="A6" s="12" t="s">
        <v>3</v>
      </c>
      <c r="D6" s="7"/>
    </row>
    <row r="7" spans="1:11" ht="15.75" x14ac:dyDescent="0.25">
      <c r="A7" s="12" t="s">
        <v>5</v>
      </c>
      <c r="D7" s="7"/>
    </row>
    <row r="8" spans="1:11" ht="15.75" x14ac:dyDescent="0.25">
      <c r="A8" s="12" t="s">
        <v>4</v>
      </c>
      <c r="D8" s="7"/>
    </row>
    <row r="9" spans="1:11" x14ac:dyDescent="0.25">
      <c r="A9" s="8"/>
      <c r="D9" s="7"/>
    </row>
    <row r="10" spans="1:11" ht="15.75" x14ac:dyDescent="0.25">
      <c r="A10" s="83" t="s">
        <v>36</v>
      </c>
      <c r="B10" s="84"/>
      <c r="C10" s="84"/>
      <c r="D10" s="85"/>
    </row>
    <row r="11" spans="1:11" ht="15.75" x14ac:dyDescent="0.25">
      <c r="A11" s="86" t="s">
        <v>55</v>
      </c>
      <c r="B11" s="87"/>
      <c r="C11" s="87"/>
      <c r="D11" s="88"/>
    </row>
    <row r="12" spans="1:11" ht="15.75" thickBot="1" x14ac:dyDescent="0.3">
      <c r="A12" s="24"/>
      <c r="D12" s="7"/>
    </row>
    <row r="13" spans="1:11" ht="26.25" thickBot="1" x14ac:dyDescent="0.3">
      <c r="A13" s="4" t="s">
        <v>15</v>
      </c>
      <c r="B13" s="53" t="s">
        <v>16</v>
      </c>
      <c r="C13" s="4" t="s">
        <v>8</v>
      </c>
      <c r="D13" s="52" t="s">
        <v>9</v>
      </c>
    </row>
    <row r="14" spans="1:11" ht="36" x14ac:dyDescent="0.25">
      <c r="A14" s="59" t="s">
        <v>164</v>
      </c>
      <c r="B14" s="49" t="s">
        <v>169</v>
      </c>
      <c r="C14" s="49" t="s">
        <v>171</v>
      </c>
      <c r="D14" s="72">
        <v>1139</v>
      </c>
    </row>
    <row r="15" spans="1:11" ht="36" x14ac:dyDescent="0.25">
      <c r="A15" s="59" t="s">
        <v>165</v>
      </c>
      <c r="B15" s="49" t="s">
        <v>170</v>
      </c>
      <c r="C15" s="49" t="s">
        <v>172</v>
      </c>
      <c r="D15" s="72">
        <v>362</v>
      </c>
    </row>
    <row r="16" spans="1:11" ht="24" x14ac:dyDescent="0.25">
      <c r="A16" s="59" t="s">
        <v>166</v>
      </c>
      <c r="B16" s="49" t="s">
        <v>170</v>
      </c>
      <c r="C16" s="49" t="s">
        <v>173</v>
      </c>
      <c r="D16" s="72">
        <v>141</v>
      </c>
    </row>
    <row r="17" spans="1:4" ht="36" x14ac:dyDescent="0.25">
      <c r="A17" s="59" t="s">
        <v>167</v>
      </c>
      <c r="B17" s="49" t="s">
        <v>169</v>
      </c>
      <c r="C17" s="49" t="s">
        <v>174</v>
      </c>
      <c r="D17" s="72">
        <v>122</v>
      </c>
    </row>
    <row r="18" spans="1:4" s="60" customFormat="1" ht="36" x14ac:dyDescent="0.2">
      <c r="A18" s="59" t="s">
        <v>168</v>
      </c>
      <c r="B18" s="49" t="s">
        <v>169</v>
      </c>
      <c r="C18" s="49" t="s">
        <v>175</v>
      </c>
      <c r="D18" s="72">
        <v>429.01</v>
      </c>
    </row>
    <row r="19" spans="1:4" ht="20.25" customHeight="1" thickBot="1" x14ac:dyDescent="0.3">
      <c r="A19" s="28"/>
      <c r="B19" s="26"/>
      <c r="C19" s="27" t="s">
        <v>10</v>
      </c>
      <c r="D19" s="73">
        <f>SUM(D14:D18)</f>
        <v>2193.0100000000002</v>
      </c>
    </row>
    <row r="20" spans="1:4" ht="25.5" customHeight="1" thickBot="1" x14ac:dyDescent="0.3">
      <c r="A20" s="89" t="s">
        <v>20</v>
      </c>
      <c r="B20" s="90"/>
      <c r="C20" s="90"/>
      <c r="D20" s="91"/>
    </row>
    <row r="21" spans="1:4" ht="33" customHeight="1" x14ac:dyDescent="0.25">
      <c r="A21" s="92"/>
      <c r="B21" s="93"/>
      <c r="C21" s="93"/>
      <c r="D21" s="94"/>
    </row>
    <row r="22" spans="1:4" ht="15.75" thickBot="1" x14ac:dyDescent="0.3">
      <c r="A22" s="9"/>
      <c r="B22" s="10"/>
      <c r="C22" s="6"/>
      <c r="D22" s="11"/>
    </row>
    <row r="23" spans="1:4" x14ac:dyDescent="0.25">
      <c r="D23" s="5"/>
    </row>
    <row r="24" spans="1:4" x14ac:dyDescent="0.25">
      <c r="D24" s="5"/>
    </row>
    <row r="25" spans="1:4" ht="15" customHeight="1" x14ac:dyDescent="0.25">
      <c r="A25" s="16" t="s">
        <v>14</v>
      </c>
      <c r="B25" s="17"/>
      <c r="C25" s="17"/>
      <c r="D25" s="18"/>
    </row>
    <row r="26" spans="1:4" ht="20.45" customHeight="1" x14ac:dyDescent="0.25">
      <c r="A26" s="80" t="s">
        <v>27</v>
      </c>
      <c r="B26" s="80"/>
      <c r="C26" s="17"/>
      <c r="D26" s="18"/>
    </row>
    <row r="27" spans="1:4" x14ac:dyDescent="0.25">
      <c r="A27" s="82" t="s">
        <v>17</v>
      </c>
      <c r="B27" s="82"/>
      <c r="C27" s="23"/>
      <c r="D27" s="19"/>
    </row>
    <row r="28" spans="1:4" x14ac:dyDescent="0.25">
      <c r="A28" s="22"/>
      <c r="B28" s="22"/>
      <c r="C28" s="31" t="s">
        <v>23</v>
      </c>
      <c r="D28" s="17"/>
    </row>
    <row r="29" spans="1:4" x14ac:dyDescent="0.25">
      <c r="A29" s="22"/>
      <c r="B29" s="22"/>
      <c r="C29" s="17" t="s">
        <v>21</v>
      </c>
      <c r="D29" s="17"/>
    </row>
    <row r="30" spans="1:4" x14ac:dyDescent="0.25">
      <c r="A30" s="20"/>
      <c r="B30" s="21"/>
      <c r="C30" s="17" t="s">
        <v>22</v>
      </c>
      <c r="D30" s="16"/>
    </row>
    <row r="31" spans="1:4" x14ac:dyDescent="0.25">
      <c r="A31" s="25" t="s">
        <v>12</v>
      </c>
      <c r="C31" s="82"/>
      <c r="D31" s="82"/>
    </row>
    <row r="32" spans="1:4" x14ac:dyDescent="0.25">
      <c r="A32" s="25" t="s">
        <v>13</v>
      </c>
    </row>
    <row r="33" spans="1:4" x14ac:dyDescent="0.25">
      <c r="A33" s="25" t="s">
        <v>18</v>
      </c>
    </row>
    <row r="34" spans="1:4" x14ac:dyDescent="0.25">
      <c r="D34" s="5"/>
    </row>
  </sheetData>
  <mergeCells count="10">
    <mergeCell ref="C31:D31"/>
    <mergeCell ref="A1:D1"/>
    <mergeCell ref="A2:D2"/>
    <mergeCell ref="A3:D3"/>
    <mergeCell ref="A11:D11"/>
    <mergeCell ref="A20:D20"/>
    <mergeCell ref="A26:B26"/>
    <mergeCell ref="A27:B27"/>
    <mergeCell ref="A21:D21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2024-12-09T15:49:06Z</dcterms:modified>
</cp:coreProperties>
</file>