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871E65AC-1085-49B0-9085-FF62FB88DE92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 Viaticos interior" sheetId="1" r:id="rId1"/>
    <sheet name="Gastos 029" sheetId="11" r:id="rId2"/>
    <sheet name="ORDEN" sheetId="12" state="hidden" r:id="rId3"/>
  </sheets>
  <definedNames>
    <definedName name="_xlnm.Print_Area" localSheetId="0">' Viaticos interior'!$A$1:$D$84</definedName>
    <definedName name="_xlnm.Print_Area" localSheetId="1">'Gastos 029'!$A$1:$D$33</definedName>
    <definedName name="_xlnm.Print_Titles" localSheetId="0">' Viaticos interior'!$1:$13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D33" i="1" l="1"/>
  <c r="D185" i="12" l="1"/>
  <c r="D34" i="1" l="1"/>
  <c r="D54" i="1" l="1"/>
  <c r="D55" i="1" s="1"/>
  <c r="D22" i="11" l="1"/>
</calcChain>
</file>

<file path=xl/sharedStrings.xml><?xml version="1.0" encoding="utf-8"?>
<sst xmlns="http://schemas.openxmlformats.org/spreadsheetml/2006/main" count="539" uniqueCount="342">
  <si>
    <t xml:space="preserve">CONSEJO NACIONAL DE ADOPCIONES </t>
  </si>
  <si>
    <t>UNIDAD DE ADMINISTRACIÓN FINANCIERA</t>
  </si>
  <si>
    <t>UNIDAD DE TESORERÍA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</si>
  <si>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</si>
  <si>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</si>
  <si>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</si>
  <si>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</si>
  <si>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</si>
  <si>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</si>
  <si>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</si>
  <si>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TOTAL</t>
  </si>
  <si>
    <t>PAGO DE VIÁTICOS AL INTERIOR</t>
  </si>
  <si>
    <t>Art. 10 No. 12 LEY DE ACCESO A LA INFORMACION PUBLICA</t>
  </si>
  <si>
    <t>HECHO POR:</t>
  </si>
  <si>
    <t>NOMBRE DEL CONTRATISTA</t>
  </si>
  <si>
    <t xml:space="preserve">Jefe de Tesorería </t>
  </si>
  <si>
    <t>Jefe de Tesorería</t>
  </si>
  <si>
    <t xml:space="preserve">                          Vo.Bo.</t>
  </si>
  <si>
    <t xml:space="preserve">                                     Vo.Bo.</t>
  </si>
  <si>
    <t>Lic. Jonnathan David Osorio Ovando</t>
  </si>
  <si>
    <t>Listado de viajes nacionales e internacionales autorizados por los sujetos obligados y que son financiados con fondos públicos, ya sea para funcionarios públicos o  para cualquier otra persona, incluyendo objetivos de los viajes, personal autorizado a viajar, destino y costos, tanto de boletos aéreos como de viáticos.</t>
  </si>
  <si>
    <t>PAGO DE RECONOCIMIENTO DE GASTOS POR SERVICIOS PRESTADOS A PERSONAL 029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</si>
  <si>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</si>
  <si>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</si>
  <si>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</si>
  <si>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</si>
  <si>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</si>
  <si>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</si>
  <si>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</si>
  <si>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</si>
  <si>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</si>
  <si>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</si>
  <si>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</si>
  <si>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</si>
  <si>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</si>
  <si>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</si>
  <si>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</si>
  <si>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</si>
  <si>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</si>
  <si>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</si>
  <si>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</si>
  <si>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</si>
  <si>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</si>
  <si>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</si>
  <si>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</si>
  <si>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</si>
  <si>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VAN</t>
  </si>
  <si>
    <t>VIENEN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</si>
  <si>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</si>
  <si>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</si>
  <si>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</si>
  <si>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</si>
  <si>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</si>
  <si>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</si>
  <si>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</si>
  <si>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</si>
  <si>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</si>
  <si>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</si>
  <si>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RECONOCIMIENTO DE GASTO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</si>
  <si>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</si>
  <si>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</si>
  <si>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</si>
  <si>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</si>
  <si>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</si>
  <si>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</si>
  <si>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</si>
  <si>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</si>
  <si>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</si>
  <si>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</si>
  <si>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</si>
  <si>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</si>
  <si>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</si>
  <si>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</si>
  <si>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</si>
  <si>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</si>
  <si>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</si>
  <si>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</si>
  <si>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</si>
  <si>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</si>
  <si>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</si>
  <si>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</si>
  <si>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</si>
  <si>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</si>
  <si>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</si>
  <si>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</si>
  <si>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</si>
  <si>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</si>
  <si>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</si>
  <si>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</si>
  <si>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</si>
  <si>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</si>
  <si>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</si>
  <si>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</si>
  <si>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</si>
  <si>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</si>
  <si>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</si>
  <si>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</si>
  <si>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</si>
  <si>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</si>
  <si>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</si>
  <si>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</si>
  <si>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</si>
  <si>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</si>
  <si>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</si>
  <si>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</si>
  <si>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</si>
  <si>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</si>
  <si>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</si>
  <si>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</si>
  <si>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</si>
  <si>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</si>
  <si>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</si>
  <si>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</si>
  <si>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</si>
  <si>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</si>
  <si>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</si>
  <si>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</si>
  <si>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</si>
  <si>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</si>
  <si>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</si>
  <si>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</si>
  <si>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</si>
  <si>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</si>
  <si>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</si>
  <si>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</si>
  <si>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</si>
  <si>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</si>
  <si>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</si>
  <si>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</si>
  <si>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</si>
  <si>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</si>
  <si>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</si>
  <si>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</si>
  <si>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</si>
  <si>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</si>
  <si>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</si>
  <si>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</si>
  <si>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</si>
  <si>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</si>
  <si>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</si>
  <si>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</si>
  <si>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</si>
  <si>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</si>
  <si>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</si>
  <si>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</si>
  <si>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</si>
  <si>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</si>
  <si>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</si>
  <si>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</si>
  <si>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</si>
  <si>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</si>
  <si>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</si>
  <si>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</si>
  <si>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</si>
  <si>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</si>
  <si>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</si>
  <si>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</si>
  <si>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</si>
  <si>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</si>
  <si>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</si>
  <si>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</si>
  <si>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</si>
  <si>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</si>
  <si>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</si>
  <si>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</si>
  <si>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</si>
  <si>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</si>
  <si>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</si>
  <si>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</si>
  <si>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</si>
  <si>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</si>
  <si>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</si>
  <si>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</si>
  <si>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</si>
  <si>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</si>
  <si>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</si>
  <si>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</si>
  <si>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</si>
  <si>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</si>
  <si>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</si>
  <si>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</si>
  <si>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</si>
  <si>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</si>
  <si>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</si>
  <si>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</si>
  <si>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</si>
  <si>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</si>
  <si>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</si>
  <si>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</si>
  <si>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</si>
  <si>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</si>
  <si>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</si>
  <si>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</si>
  <si>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</si>
  <si>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</si>
  <si>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</si>
  <si>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</si>
  <si>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</si>
  <si>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</si>
  <si>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</si>
  <si>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</si>
  <si>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</si>
  <si>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</si>
  <si>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</si>
  <si>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</si>
  <si>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</si>
  <si>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</si>
  <si>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</si>
  <si>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</si>
  <si>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</si>
  <si>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</si>
  <si>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</si>
  <si>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</si>
  <si>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</si>
  <si>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</si>
  <si>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</si>
  <si>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</si>
  <si>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</si>
  <si>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</si>
  <si>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</si>
  <si>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</si>
  <si>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</si>
  <si>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</si>
  <si>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</si>
  <si>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</si>
  <si>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</si>
  <si>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</si>
  <si>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</si>
  <si>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</si>
  <si>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</si>
  <si>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</si>
  <si>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</si>
  <si>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</si>
  <si>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</si>
  <si>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</si>
  <si>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</si>
  <si>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</si>
  <si>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</si>
  <si>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</si>
  <si>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</si>
  <si>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</si>
  <si>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</si>
  <si>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</si>
  <si>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</si>
  <si>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</si>
  <si>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</si>
  <si>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</si>
  <si>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</si>
  <si>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</si>
  <si>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</si>
  <si>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</si>
  <si>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</si>
  <si>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</si>
  <si>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</si>
  <si>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</si>
  <si>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</si>
  <si>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</si>
  <si>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</si>
  <si>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</si>
  <si>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</si>
  <si>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</si>
  <si>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</si>
  <si>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</si>
  <si>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</si>
  <si>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LOYDA RAQUEL MEJIA MONTEPEQUE</t>
  </si>
  <si>
    <t>FRANCISO JAVIER HERRERA TEJAX</t>
  </si>
  <si>
    <t>GADI LOURDES LARA ROBLES</t>
  </si>
  <si>
    <t>MELVIN RODOLFO VASQUEZ OSORIO</t>
  </si>
  <si>
    <t>MARGARITA DE JESUS  GARCIA CANTE</t>
  </si>
  <si>
    <t>Licda. Irma Elizabeth Quiroa Cuellar</t>
  </si>
  <si>
    <t>Coordinadora de Administración Financiera</t>
  </si>
  <si>
    <t>FAUSTO RAFAEL TUYUC BAL</t>
  </si>
  <si>
    <t>DOCUMENTO
RG-L</t>
  </si>
  <si>
    <t>SEPTIEMBRE 2025</t>
  </si>
  <si>
    <t>VIÁTICOS POR COMISIÓN A TOTONICAPAN, TOTONICAPAN EL (LOS) DIA (S) 5 AL 7  DE AGOSTO DEL 2025 CON EL OBJETIVO DE ASESORIA, EVALUACIÓN PSICOLOGICA CON EXPEDIENTE CNA-AN-094-2025 Y CNA-AN-026-2025; SEGÚN NOMBRAMIENTO No. CNA-SUFA-418-2025</t>
  </si>
  <si>
    <t>VIÁTICOS POR COMISIÓN A TOTONICAPAN, TOTONICAPAN EL (LOS) DIA (S) 5 AL 7  DE AGOSTO DEL 2025 CON EL OBJETIVO DE ASESORIA, EVALUACIÓN PSICOLOGICA CON EXPEDIENTE CNA-AN-094-2025 Y CNA-AN-026-2025; SEGÚN NOMBRAMIENTO No. CNA-SUFA-417-2025</t>
  </si>
  <si>
    <t>VIÁTICOS POR COMISIÓN A TOTONICAPAN, TOTONICAPAN EL (LOS) DIA (S) 5 AL 7  DE AGOSTO DEL 2025 CON EL OBJETIVO DE TRASLADO DE PROFESIONALES; SEGÚN NOMBRAMIENTO No. CNA-SGYT-752-2025</t>
  </si>
  <si>
    <t>VIÁTICOS POR COMISIÓN A CHIQUIMULA, CHIQUIMULA EL (LOS) DIA (S) 5 AL 5  DE AGOSTO DEL 2025 CON EL OBJETIVO DE TRASLADO DE PROFESIONALES; SEGÚN NOMBRAMIENTO No. CNA-SGYT-755-2025</t>
  </si>
  <si>
    <t>VIÁTICOS POR COMISIÓN A SAN MARCOS , TACANA EL (LOS) DIA (S) 6 AL 7  DE AGOSTO DEL 2025 CON EL OBJETIVO DE EVALUACION Y ASESORIA EXP CNA-AN-101-2025; SEGÚN NOMBRAMIENTO No. CNA-SUFA-428-2025</t>
  </si>
  <si>
    <t>VIÁTICOS POR COMISIÓN A SAN MARCOS , TACANA EL (LOS) DIA (S) 6 AL 7  DE AGOSTO DEL 2025 CON EL OBJETIVO DE EVALUACION Y ASESORIA EXP CNA-AN-101-2025; SEGÚN NOMBRAMIENTO No. CNA-SUFA-440-2025</t>
  </si>
  <si>
    <t>VIÁTICOS POR COMISIÓN A SAN MARCOS , TACANA EL (LOS) DIA (S) 6 AL 7  DE AGOSTO DEL 2025 CON EL OBJETIVO DE TRASLADO DE PROFESIONALES; SEGÚN NOMBRAMIENTO No. CNA-SGYT-762-2025</t>
  </si>
  <si>
    <t>VIÁTICOS POR COMISIÓN A BAJA VERAPAZ, RABINAL EL (LOS) DIA (S) 7 AL 7  DE AGOSTO DEL 2025 CON EL OBJETIVO DE TRASLADO DE PROFESIONALES; SEGÚN NOMBRAMIENTO No. CNA-SGYT-764-2025</t>
  </si>
  <si>
    <t>VIÁTICOS POR COMISIÓN A ALTA VERAPAZ, COBAN EL (LOS) DIA (S) 7 AL 8  DE AGOSTO DEL 2025 CON EL OBJETIVO DE SEGUIMIENTO AL CASO EXP CNA-DA-032-2025; SEGÚN NOMBRAMIENTO No. CNA-SUAN-518-2025</t>
  </si>
  <si>
    <t>VIÁTICOS POR COMISIÓN A ESCUINTLA, PUERTO SAN JOSE EL (LOS) DIA (S) 8 AL 8  DE AGOSTO DEL 2025 CON EL OBJETIVO DE TRASLADO DE PROFESIONALES; SEGÚN NOMBRAMIENTO No. CNA-SGYT-771-2025</t>
  </si>
  <si>
    <t>VIÁTICOS POR COMISIÓN A SACATEPEQUEZ, SACATEPEQUEZ EL (LOS) DIA (S) 8 AL 8  DE AGOSTO DEL 2025 CON EL OBJETIVO DE TRASLADO DE PROFESIONALES; SEGÚN NOMBRAMIENTO No. CNA-SGYT-773-2025</t>
  </si>
  <si>
    <t>VIÁTICOS POR COMISIÓN A CHIQUIMULA, CHIQUIMULA EL (LOS) DIA (S) 11 AL 11  DE AGOSTO DEL 2025 CON EL OBJETIVO DE EVALUACIÓN PSICOSOCIAL EXP CNA-AN-053-2025; SEGÚN NOMBRAMIENTO No. CNA-SUFA-447-2025</t>
  </si>
  <si>
    <t>VIÁTICOS POR COMISIÓN A CHIQUIMULA, CHIQUIMULA EL (LOS) DIA (S) 11 AL 11  DE AGOSTO DEL 2025 CON EL OBJETIVO DE EVALUACIÓN PSICOSOCIAL EXP CNA-AN-053-2025; SEGÚN NOMBRAMIENTO No. CNA-SUFA-446-2025</t>
  </si>
  <si>
    <t>VIÁTICOS POR COMISIÓN A JALAPA, MATAQUESCUINTLA EL (LOS) DIA (S) 11 AL 11  DE AGOSTO DEL 2025 CON EL OBJETIVO DE TRASLADO DE PROFESIONALES; SEGÚN NOMBRAMIENTO No. CNA-SGYT-777-2025</t>
  </si>
  <si>
    <t>VIÁTICOS POR COMISIÓN A ESCUINTLA, GUANAGAZAPA EL (LOS) DIA (S) 11 AL 11  DE AGOSTO DEL 2025 CON EL OBJETIVO DE TRASLADO DE PROFESIONALES; SEGÚN NOMBRAMIENTO No. CNA-SGYT-782-2025</t>
  </si>
  <si>
    <t>VIÁTICOS POR COMISIÓN A CHIQUIMULA, CHIQUIMULA EL (LOS) DIA (S) 11 AL 11  DE AGOSTO DEL 2025 CON EL OBJETIVO DE TRASLADO DE PROFESIONALES; SEGÚN NOMBRAMIENTO No. CNA-SGYT-778-2025</t>
  </si>
  <si>
    <t>VIÁTICOS POR COMISIÓN A SACATEPEQUEZ, SAN LUCAS SACATEPEQUEZ EL (LOS) DIA (S) 11 AL 11  DE AGOSTO DEL 2025 CON EL OBJETIVO DE TRASLADO DE PROFESIONALES; SEGÚN NOMBRAMIENTO No. CNA-SGYT-783-2025</t>
  </si>
  <si>
    <t>VIÁTICOS POR COMISIÓN A CHIQUIMULA, ESQUIPULAS EL (LOS) DIA (S) 12 AL 13  DE AGOSTO DEL 2025 CON EL OBJETIVO DE SUPERVISION AL HOGAR HOGAR DE LA FELICIDAD, EXP CNA-EM-EP003-2020-B; SEGÚN NOMBRAMIENTO No. CNA-SACHPOI-454-2025</t>
  </si>
  <si>
    <t>VIÁTICOS POR COMISIÓN A IZABAL, ZACAPA EL (LOS) DIA (S) 12 AL 13  DE AGOSTO DEL 2025 CON EL OBJETIVO DE EVALUACION DE CONVIVENCIA EXP CNA-DA-116-2023 Y EVALUACIÓN INTEGRAL CNA-DA-038-2025; SEGÚN NOMBRAMIENTO No. CNA-SUAN-528-2025</t>
  </si>
  <si>
    <t>VIÁTICOS POR COMISIÓN A SUCHITEPEQUEZ, SAN ANTONIO SUCHITEPEQUEZ EL (LOS) DIA (S) 12 AL 12  DE AGOSTO DEL 2025 CON EL OBJETIVO DE TRASLADO DE PROFESIONALES; SEGÚN NOMBRAMIENTO No. CNA-SGYT-790-2025</t>
  </si>
  <si>
    <t>VIÁTICOS POR COMISIÓN A IZABAL, MORALES EL (LOS) DIA (S) 12 AL 13  DE AGOSTO DEL 2025 CON EL OBJETIVO DE TRASLADO DE PROFESIONALES; SEGÚN NOMBRAMIENTO No. CNA-SGYT-787-2025</t>
  </si>
  <si>
    <t>VIÁTICOS POR COMISIÓN A CHIQUIMULA, ESQUIPULAS EL (LOS) DIA (S) 12 AL 13  DE AGOSTO DEL 2025 CON EL OBJETIVO DE TRASLADO DE PROFESIONALES; SEGÚN NOMBRAMIENTO No. CNA-SGYT-788-2025</t>
  </si>
  <si>
    <t>VIÁTICOS POR COMISIÓN A JALAPA, MONJAS FINCA EL YALÚ EL (LOS) DIA (S) 12 AL 12  DE AGOSTO DEL 2025 CON EL OBJETIVO DE TRASLADO DE PROFESIONALES; SEGÚN NOMBRAMIENTO No. CNA-SGYT-792-2025</t>
  </si>
  <si>
    <t>VIÁTICOS POR COMISIÓN A ESCUINTLA, SANTA LUCIA COTZUMALGUAPA EL (LOS) DIA (S) 13 AL 13  DE AGOSTO DEL 2025 CON EL OBJETIVO DE BUSQUEDA PARA ORIENTACIÓN DE PROGENITORES EXP CNA-FB-075-2025; SEGÚN NOMBRAMIENTO No. CNA-SUFB-444-2025</t>
  </si>
  <si>
    <t>VIÁTICOS POR COMISIÓN A ESCUINTLA, SANTA LUCIA COTZUMALGUAPA EL (LOS) DIA (S) 13 AL 13  DE AGOSTO DEL 2025 CON EL OBJETIVO DE BUSQUEDA PARA ORIENTACIÓN DE PROGENITORES EXP CNA-FB-075-2025; SEGÚN NOMBRAMIENTO No. CNA-SUFB-445-2025</t>
  </si>
  <si>
    <t>VIÁTICOS POR COMISIÓN A ZACAPA, ZACAPA EL (LOS) DIA (S) 21 AL 21  DE AGOSTO DEL 2025 CON EL OBJETIVO DE TRASLADO DE PROFESIONALES; SEGÚN NOMBRAMIENTO No. CNA-SGYT-823-2025</t>
  </si>
  <si>
    <t>VIÁTICOS POR COMISIÓN A QUETZALTENANGO, QUICHE EL (LOS) DIA (S) 21 AL 22  DE AGOSTO DEL 2025 CON EL OBJETIVO DE EVALUACION INTEGRAL EXP CNA-DA-059-2025; SEGÚN NOMBRAMIENTO No. CNA-SUAN-578-2025</t>
  </si>
  <si>
    <t>VIÁTICOS POR COMISIÓN A ESCUINTLA, SANTA LUCIA COTZUMALGUAPA EL (LOS) DIA (S) 22 AL 22  DE AGOSTO DEL 2025 CON EL OBJETIVO DE REALIZAR VISITA DE SEGUIMIENTO SEGÚN EXP CAN-FB-187-2024; SEGÚN NOMBRAMIENTO No. CNA-SUFB-464-2025</t>
  </si>
  <si>
    <t>VIÁTICOS POR COMISIÓN A IZABAL , PUERTO BARRIOS EL (LOS) DIA (S) 25 AL 27  DE AGOSTO DEL 2025 CON EL OBJETIVO DE ASESORIA, EVALUACIÓN PSICOLOGICA SEGÚN EXP CNA-AN-108-2025; SEGÚN NOMBRAMIENTO No. CNA-SUFB-459-2025</t>
  </si>
  <si>
    <t>VIÁTICOS POR COMISIÓN A IZABAL , PUERTO BARRIOS EL (LOS) DIA (S) 25 AL 27  DE AGOSTO DEL 2025 CON EL OBJETIVO DE TRASLADO DE PROFESIONALES; SEGÚN NOMBRAMIENTO No. CNA-SGYT-830-2025</t>
  </si>
  <si>
    <t>VIÁTICOS POR COMISIÓN A IZABAL, PUERTO BARRIOS EL (LOS) DIA (S) 25 AL 26  DE AGOSTO DEL 2025 CON EL OBJETIVO DE TRASLADO DE PROFESIONALES; SEGÚN NOMBRAMIENTO No. CNA-SGYT-843-2025</t>
  </si>
  <si>
    <t>VIÁTICOS POR COMISIÓN A SOLOLÁ, SAN JUAN LA LAGUNA EL (LOS) DIA (S) 26 AL 26  DE AGOSTO DEL 2025 CON EL OBJETIVO DE TRASLADO DE PROFESIONALES; SEGÚN NOMBRAMIENTO No. CNA-SGYT-844-2025</t>
  </si>
  <si>
    <t>VIÁTICOS POR COMISIÓN A JALAPA, MONJAS FINCA EL YALÚ EL (LOS) DIA (S) 27 AL 28  DE AGOSTO DEL 2025 CON EL OBJETIVO DE SUPERVISION AL HOGAR DE SUS ALASN ,CNA-EM-EP022-2009; SEGÚN NOMBRAMIENTO No. CNA-SACHPOI-493-2025</t>
  </si>
  <si>
    <t>VIÁTICOS POR COMISIÓN A JALAPA, MONJAS FINCA EL YALÚ EL (LOS) DIA (S) 27 AL 28  DE AGOSTO DEL 2025 CON EL OBJETIVO DE SUPERVISION AL HOGAR DE SUS ALASN ,CNA-EM-EP022-2009; SEGÚN NOMBRAMIENTO No. CNA-SACHPOI-492-2025</t>
  </si>
  <si>
    <t>VIÁTICOS POR COMISIÓN A JALAPA, MONJAS FINCA EL YALÚ EL (LOS) DIA (S) 27 AL 28  DE AGOSTO DEL 2025 CON EL OBJETIVO DE SUPERVISION AL HOGAR DE SUS ALASN ,CNA-EM-EP022-2009; SEGÚN NOMBRAMIENTO No. CNA-SACHPOI-490-2025</t>
  </si>
  <si>
    <t>VIÁTICOS POR COMISIÓN A JALAPA, MONJAS FINCA EL YALÚ EL (LOS) DIA (S) 27 AL 28  DE AGOSTO DEL 2025 CON EL OBJETIVO DE TRASLADO DE PROFESIONALES; SEGÚN NOMBRAMIENTO No. CNA-SGYT-851-2025</t>
  </si>
  <si>
    <t>VIÁTICOS POR COMISIÓN A SACATEPEQUEZ, SAN LUCAS SACATEPEQUEZ EL (LOS) DIA (S) 1 AL 1  DE SEPTIEMBRE DEL 2025 CON EL OBJETIVO DE TRASLADO DE PROFESIONALES; SEGÚN NOMBRAMIENTO No. CNA-SGYT-873-2025</t>
  </si>
  <si>
    <t>VIÁTICOS POR COMISIÓN A ESCUINTLA, SANTA LUCIA COTZUMALGUAPA EL (LOS) DIA (S) 1 AL 1  DE SEPTIEMBRE DEL 2025 CON EL OBJETIVO DE BUSQUEDA PARA REALIZAR PROCESOS DE ORIENTACIÓN SEGÚN EXP CNA-FB-127-2025; SEGÚN NOMBRAMIENTO No. CNA-SUFB-487-2025</t>
  </si>
  <si>
    <t>VIÁTICOS POR COMISIÓN A ESCUINTLA, SANTA LUCIA COTZUMALGUAPA EL (LOS) DIA (S) 1 AL 1  DE SEPTIEMBRE DEL 2025 CON EL OBJETIVO DE TRASLADO DE PROFESIONALES; SEGÚN NOMBRAMIENTO No. CNA-SGYT-870-2025</t>
  </si>
  <si>
    <t>VIÁTICOS POR COMISIÓN A ESCUINTLA, LA GOMERA ESCUINTLA EL (LOS) DIA (S) 2 AL 2  DE SEPTIEMBRE DEL 2025 CON EL OBJETIVO DE BUSQUEDA DE ORIENTACIÓN SEGÚN EXPEDIENTE CNA-FB-046-2025; SEGÚN NOMBRAMIENTO No. CNA-SUFB-488-2025</t>
  </si>
  <si>
    <t>VIÁTICOS POR COMISIÓN A SAN LUCAS, SACATEPEQUEZ EL (LOS) DIA (S) 3 AL 3  DE SEPTIEMBRE DEL 2025 CON EL OBJETIVO DE TRASLADO DE PROFESIONALES; SEGÚN NOMBRAMIENTO No. CNA-SGYT-886-2025</t>
  </si>
  <si>
    <t>VIÁTICOS POR COMISIÓN A QUICHE, SANTA CRUZ DEL QUICHE EL (LOS) DIA (S) 3 AL 4  DE SEPTIEMBRE DEL 2025 CON EL OBJETIVO DE TRASLADO DE PROFESIONALES; SEGÚN NOMBRAMIENTO No. CNA-SGYT-882-2025</t>
  </si>
  <si>
    <t>VIÁTICOS POR COMISIÓN A QUICHE, SANTA CRUZ DEL QUICHE EL (LOS) DIA (S) 3 AL 4  DE SEPTIEMBRE DEL 2025 CON EL OBJETIVO DE EVALUACIÓN DE CONVIVENCIA DE CNA-DA-105-2025; SEGÚN NOMBRAMIENTO No. CNA-SUAN-595-2025</t>
  </si>
  <si>
    <t>VIÁTICOS POR COMISIÓN A RETALHULEU, RETALHULEU EL (LOS) DIA (S) 4 AL 5  DE SEPTIEMBRE DEL 2025 CON EL OBJETIVO DE SUPERVICIÓN AL HOGAR ALDEAS INFANTILES S.O.S; SEGÚN NOMBRAMIENTO No. CNA-SACHPOI-516-2025</t>
  </si>
  <si>
    <t>VIÁTICOS POR COMISIÓN A SACATEPÉQUEZ, ANTIGUA GUATEMALA EL (LOS) DIA (S) 5 AL 5  DE SEPTIEMBRE DEL 2025 CON EL OBJETIVO DE TRASLADO DE PROFESIONALES; SEGÚN NOMBRAMIENTO No. CNA-SGYT-893-2025</t>
  </si>
  <si>
    <t>VIÁTICOS POR COMISIÓN A ESCUINTLA, MASAGUA EL (LOS) DIA (S) 8 AL 8  DE SEPTIEMBRE DEL 2025 CON EL OBJETIVO DE TRASLADO DE PROFESIONALES; SEGÚN NOMBRAMIENTO No. CNA-SGYT-899-2025</t>
  </si>
  <si>
    <t>VIÁTICOS POR COMISIÓN A RIO HONDO, ZACAPA EL (LOS) DIA (S) 10 AL 10  DE SEPTIEMBRE DEL 2025 CON EL OBJETIVO DE REEVALUACIÓN DE LOS NNA CON EX. CNA-DA-013-2017 Y CNA-DA-035-2022; SEGÚN NOMBRAMIENTO No. CNA-SUAN-627-2025</t>
  </si>
  <si>
    <t>VIÁTICOS POR COMISIÓN A ZACAPA, ZACAPA EL (LOS) DIA (S) 10 AL 10  DE SEPTIEMBRE DEL 2025 CON EL OBJETIVO DE REALIZACIÓN DE VIDEO A NIÑA CON PERFIL PRIORITARIO; SEGÚN NOMBRAMIENTO No. CNA-UCS-26-2025</t>
  </si>
  <si>
    <t>VIÁTICOS POR COMISIÓN A SANTA CRUZ VERAPAZ, ALTA VERAPAZ EL (LOS) DIA (S) 10 AL 11  DE SEPTIEMBRE DEL 2025 CON EL OBJETIVO DE ASESORIA, EVALUACIÓN PSICOSOCIAL Y EVALUACIÓN PSICOLÓGICA SEGÚN EX CNA-AN-115-2025; SEGÚN NOMBRAMIENTO No. CNA-SUFA-483-2025</t>
  </si>
  <si>
    <t>REALIZAR COMISIÓN A  SOLOLÁ, SANTIAGO ATITLAN DEL 22/7/2025 AL 23/7/2025 RELACIONADA CON REALIZAR ORIENTACIÓN A PROGENITORA POR ORDEN DE JUEZ EXP CNA-FB-125-2025</t>
  </si>
  <si>
    <t>REALIZAR COMISIÓN A  QUICHÉ, SAN CRUZ DEL QUICHE DEL 23/7/2025 AL 24/7/2025 RELACIONADA CON EVACUAR AUDIENCIA JUDICIAL 14029-2025-0093 HOGAR CASA DE MI PADRES</t>
  </si>
  <si>
    <t>REALIZAR COMISIÓN A  ESCUINTLA, SIPACATE DEL 24/7/2025 AL 24/7/2025 RELACIONADA CON ORIENTACION A PROGENITORES POR ORDEN DE JUZ EXP CNA-FB-085-2025</t>
  </si>
  <si>
    <t>REALIZAR COMISIÓN A  ZACAPA, RIO HONDO DEL 28/7/2025 AL 29/7/2025 RELACIONADA CON REEVALUACIÓN INTEGRAL CON ADOPTABILIDAD CNA-DA-040-2019 y CNA-DA-073-2023</t>
  </si>
  <si>
    <t>REALIZAR COMISIÓN A  ESCUINTLA, NUEVA CONCEPCIN DEL 28/7/2025 AL 28/7/2025 RELACIONADA CON ORIENTACION A PROGENITORES POR ORDEN DE JUEZ EXP CNA-FB-084-2025</t>
  </si>
  <si>
    <t>REALIZAR COMISIÓN A  CHIQUIMULA, JOCOTÁN DEL 13/8/2025 AL 13/8/2025 RELACIONADA CON REALIZAR REEVALUACIÓN INTEGRTAL CON EXP CNA-DA-019-2021</t>
  </si>
  <si>
    <t>REALIZAR COMISIÓN A  SACATEPÉQUEZ, SAN LUCAS DEL 18/8/2025 AL 18/8/2025 RELACIONADA CON REALIZAR EVALUACIÓN DE LSO HERMANOS CON ADOPTABILIDAD CNA-DA-056-2025</t>
  </si>
  <si>
    <t>REALIZAR COMISIÓN A  QUETZALTENANGO, QUICHE DEL 21/8/2025 AL 22/8/2025 RELACIONADA CON EVALUACION INTEGRAL CNA-DA-059-2025</t>
  </si>
  <si>
    <t>IVY MARIAM CAMPOSECO CHANG</t>
  </si>
  <si>
    <t>RG-L 242</t>
  </si>
  <si>
    <t>RG-L 252</t>
  </si>
  <si>
    <t>RG-L 245</t>
  </si>
  <si>
    <t>RG-L 248</t>
  </si>
  <si>
    <t>RG-L 249</t>
  </si>
  <si>
    <t>RG-L 253</t>
  </si>
  <si>
    <t>RG-L 254</t>
  </si>
  <si>
    <t>RG-L 256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</si>
  <si>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</si>
  <si>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>Se incluye en el presente listado los viáticos pagados en el interior de la República de Guatemala, correspondiente al mes de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</si>
</sst>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_€_-;\-* #,##0.00\ _€_-;_-* &quot;-&quot;??\ _€_-;_-@_-"/>
    <numFmt numFmtId="168" formatCode="_-* #,##0.00\ _Q_-;\-* #,##0.00\ _Q_-;_-* &quot;-&quot;??\ _Q_-;_-@_-"/>
    <numFmt numFmtId="169" formatCode="_([$€-2]* #,##0.00_);_([$€-2]* \(#,##0.00\);_([$€-2]* &quot;-&quot;??_)"/>
    <numFmt numFmtId="170" formatCode="#,##0.00\ _Q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2">
    <xf numFmtId="0" fontId="0" fillId="0" borderId="0"/>
    <xf numFmtId="0" fontId="12" fillId="0" borderId="0"/>
    <xf numFmtId="0" fontId="11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167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0" fillId="0" borderId="6" xfId="0" applyBorder="1"/>
    <xf numFmtId="165" fontId="0" fillId="0" borderId="7" xfId="0" applyNumberFormat="1" applyBorder="1" applyAlignment="1">
      <alignment vertical="center"/>
    </xf>
    <xf numFmtId="0" fontId="0" fillId="0" borderId="9" xfId="0" applyBorder="1"/>
    <xf numFmtId="0" fontId="0" fillId="0" borderId="8" xfId="0" applyBorder="1"/>
    <xf numFmtId="0" fontId="0" fillId="0" borderId="6" xfId="0" applyBorder="1" applyAlignment="1">
      <alignment wrapText="1"/>
    </xf>
    <xf numFmtId="165" fontId="0" fillId="0" borderId="10" xfId="0" applyNumberFormat="1" applyBorder="1" applyAlignment="1">
      <alignment vertical="center"/>
    </xf>
    <xf numFmtId="0" fontId="5" fillId="0" borderId="9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center" wrapText="1"/>
    </xf>
    <xf numFmtId="14" fontId="4" fillId="0" borderId="9" xfId="0" applyNumberFormat="1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6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left"/>
    </xf>
    <xf numFmtId="0" fontId="15" fillId="0" borderId="0" xfId="0" applyFont="1"/>
    <xf numFmtId="0" fontId="6" fillId="2" borderId="0" xfId="0" applyFont="1" applyFill="1" applyAlignment="1">
      <alignment vertical="center" wrapText="1"/>
    </xf>
    <xf numFmtId="4" fontId="4" fillId="0" borderId="0" xfId="0" applyNumberFormat="1" applyFont="1" applyAlignment="1">
      <alignment horizontal="justify" vertical="center" wrapText="1"/>
    </xf>
    <xf numFmtId="0" fontId="7" fillId="2" borderId="0" xfId="0" applyFont="1" applyFill="1" applyAlignment="1">
      <alignment horizontal="left"/>
    </xf>
    <xf numFmtId="14" fontId="0" fillId="0" borderId="9" xfId="0" applyNumberFormat="1" applyBorder="1"/>
    <xf numFmtId="14" fontId="5" fillId="0" borderId="9" xfId="0" applyNumberFormat="1" applyFont="1" applyBorder="1" applyAlignment="1">
      <alignment horizontal="left"/>
    </xf>
    <xf numFmtId="14" fontId="0" fillId="0" borderId="8" xfId="0" applyNumberFormat="1" applyBorder="1"/>
    <xf numFmtId="14" fontId="0" fillId="0" borderId="0" xfId="0" applyNumberFormat="1"/>
    <xf numFmtId="14" fontId="7" fillId="2" borderId="0" xfId="0" applyNumberFormat="1" applyFont="1" applyFill="1"/>
    <xf numFmtId="14" fontId="7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170" fontId="0" fillId="0" borderId="7" xfId="0" applyNumberFormat="1" applyBorder="1" applyAlignment="1">
      <alignment vertical="center"/>
    </xf>
    <xf numFmtId="170" fontId="3" fillId="0" borderId="7" xfId="0" applyNumberFormat="1" applyFont="1" applyBorder="1" applyAlignment="1">
      <alignment vertical="center"/>
    </xf>
    <xf numFmtId="170" fontId="0" fillId="0" borderId="10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8" fillId="2" borderId="0" xfId="0" applyNumberFormat="1" applyFont="1" applyFill="1" applyAlignment="1">
      <alignment horizontal="center" vertical="center"/>
    </xf>
    <xf numFmtId="170" fontId="7" fillId="2" borderId="0" xfId="0" applyNumberFormat="1" applyFont="1" applyFill="1" applyAlignment="1">
      <alignment horizontal="center"/>
    </xf>
    <xf numFmtId="170" fontId="7" fillId="2" borderId="0" xfId="0" applyNumberFormat="1" applyFont="1" applyFill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horizontal="justify" vertical="center" wrapText="1"/>
    </xf>
    <xf numFmtId="166" fontId="3" fillId="0" borderId="2" xfId="0" applyNumberFormat="1" applyFont="1" applyBorder="1" applyAlignment="1">
      <alignment vertical="center"/>
    </xf>
    <xf numFmtId="43" fontId="0" fillId="0" borderId="0" xfId="301" applyFont="1"/>
    <xf numFmtId="14" fontId="1" fillId="0" borderId="5" xfId="0" applyNumberFormat="1" applyFont="1" applyBorder="1" applyAlignment="1">
      <alignment horizontal="center" vertical="center"/>
    </xf>
    <xf numFmtId="170" fontId="3" fillId="0" borderId="5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16" fillId="0" borderId="1" xfId="0" applyNumberFormat="1" applyFont="1" applyBorder="1" applyAlignment="1">
      <alignment vertical="center"/>
    </xf>
    <xf numFmtId="43" fontId="0" fillId="0" borderId="0" xfId="0" applyNumberFormat="1"/>
    <xf numFmtId="0" fontId="0" fillId="0" borderId="1" xfId="0" applyBorder="1" applyAlignment="1">
      <alignment horizontal="left" vertical="top" wrapText="1"/>
    </xf>
    <xf numFmtId="166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/>
    </xf>
    <xf numFmtId="166" fontId="18" fillId="0" borderId="14" xfId="0" applyNumberFormat="1" applyFont="1" applyBorder="1" applyAlignment="1">
      <alignment vertical="center"/>
    </xf>
    <xf numFmtId="14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 wrapText="1"/>
    </xf>
    <xf numFmtId="166" fontId="3" fillId="0" borderId="14" xfId="0" applyNumberFormat="1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4" fontId="0" fillId="0" borderId="0" xfId="0" applyNumberFormat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0</xdr:row>
      <xdr:rowOff>107674</xdr:rowOff>
    </xdr:from>
    <xdr:to>
      <xdr:col>1</xdr:col>
      <xdr:colOff>495300</xdr:colOff>
      <xdr:row>4</xdr:row>
      <xdr:rowOff>161602</xdr:rowOff>
    </xdr:to>
    <xdr:pic>
      <xdr:nvPicPr>
        <xdr:cNvPr id="18" name="Imagen 1" descr="Logo Fin_0.tmp">
          <a:extLst>
            <a:ext uri="{FF2B5EF4-FFF2-40B4-BE49-F238E27FC236}">
              <a16:creationId xmlns:a16="http://schemas.microsoft.com/office/drawing/2014/main" id="{EDEBE583-A302-4483-9890-CD10438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107674"/>
          <a:ext cx="1298713" cy="84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63776</xdr:colOff>
      <xdr:row>0</xdr:row>
      <xdr:rowOff>88624</xdr:rowOff>
    </xdr:from>
    <xdr:to>
      <xdr:col>1</xdr:col>
      <xdr:colOff>276225</xdr:colOff>
      <xdr:row>4</xdr:row>
      <xdr:rowOff>142552</xdr:rowOff>
    </xdr:to>
    <xdr:pic>
      <xdr:nvPicPr>
        <xdr:cNvPr id="3" name="Imagen 2" descr="Logo Fin_0.tmp">
          <a:extLst>
            <a:ext uri="{FF2B5EF4-FFF2-40B4-BE49-F238E27FC236}">
              <a16:creationId xmlns:a16="http://schemas.microsoft.com/office/drawing/2014/main" id="{E5311583-DB82-4D52-9797-295D9387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6" y="88624"/>
          <a:ext cx="1193524" cy="8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showGridLines="0" tabSelected="1" view="pageBreakPreview" topLeftCell="A53" zoomScale="70" zoomScaleNormal="70" zoomScaleSheetLayoutView="70" zoomScalePageLayoutView="40" workbookViewId="0">
      <selection activeCell="C90" sqref="C90"/>
    </sheetView>
  </sheetViews>
  <sheetFormatPr baseColWidth="10" defaultColWidth="9.140625" defaultRowHeight="15" x14ac:dyDescent="0.25"/>
  <cols>
    <col min="1" max="1" width="13.28515625" style="32" customWidth="1"/>
    <col min="2" max="2" width="33.28515625" style="2" customWidth="1"/>
    <col min="3" max="3" width="84.28515625" customWidth="1"/>
    <col min="4" max="4" width="16.140625" style="39" customWidth="1"/>
    <col min="5" max="5" width="14.42578125" bestFit="1" customWidth="1"/>
  </cols>
  <sheetData>
    <row r="1" spans="1:4" ht="15.75" x14ac:dyDescent="0.25">
      <c r="A1" s="72" t="s">
        <v>0</v>
      </c>
      <c r="B1" s="73"/>
      <c r="C1" s="73"/>
      <c r="D1" s="74"/>
    </row>
    <row r="2" spans="1:4" ht="15.75" x14ac:dyDescent="0.25">
      <c r="A2" s="69" t="s">
        <v>1</v>
      </c>
      <c r="B2" s="70"/>
      <c r="C2" s="70"/>
      <c r="D2" s="71"/>
    </row>
    <row r="3" spans="1:4" ht="15.75" x14ac:dyDescent="0.25">
      <c r="A3" s="69" t="s">
        <v>2</v>
      </c>
      <c r="B3" s="70"/>
      <c r="C3" s="70"/>
      <c r="D3" s="71"/>
    </row>
    <row r="4" spans="1:4" x14ac:dyDescent="0.25">
      <c r="A4" s="29"/>
      <c r="D4" s="36"/>
    </row>
    <row r="5" spans="1:4" x14ac:dyDescent="0.25">
      <c r="A5" s="29"/>
      <c r="D5" s="36"/>
    </row>
    <row r="6" spans="1:4" ht="15.75" x14ac:dyDescent="0.25">
      <c r="A6" s="30" t="s">
        <v>3</v>
      </c>
      <c r="D6" s="36"/>
    </row>
    <row r="7" spans="1:4" ht="15.75" x14ac:dyDescent="0.25">
      <c r="A7" s="30" t="s">
        <v>5</v>
      </c>
      <c r="D7" s="36"/>
    </row>
    <row r="8" spans="1:4" ht="15.75" x14ac:dyDescent="0.25">
      <c r="A8" s="30" t="s">
        <v>4</v>
      </c>
      <c r="D8" s="36"/>
    </row>
    <row r="9" spans="1:4" x14ac:dyDescent="0.25">
      <c r="A9" s="29"/>
      <c r="D9" s="36"/>
    </row>
    <row r="10" spans="1:4" ht="15.75" x14ac:dyDescent="0.25">
      <c r="A10" s="78" t="s">
        <v>11</v>
      </c>
      <c r="B10" s="79"/>
      <c r="C10" s="79"/>
      <c r="D10" s="80"/>
    </row>
    <row r="11" spans="1:4" ht="15.75" x14ac:dyDescent="0.25">
      <c r="A11" s="81" t="s">
        <v>273</v>
      </c>
      <c r="B11" s="82"/>
      <c r="C11" s="82"/>
      <c r="D11" s="83"/>
    </row>
    <row r="12" spans="1:4" ht="15.75" thickBot="1" x14ac:dyDescent="0.3">
      <c r="A12" s="29"/>
      <c r="D12" s="36"/>
    </row>
    <row r="13" spans="1:4" ht="46.5" customHeight="1" x14ac:dyDescent="0.25">
      <c r="A13" s="49" t="s">
        <v>6</v>
      </c>
      <c r="B13" s="4" t="s">
        <v>7</v>
      </c>
      <c r="C13" s="3" t="s">
        <v>8</v>
      </c>
      <c r="D13" s="50" t="s">
        <v>9</v>
      </c>
    </row>
    <row r="14" spans="1:4" ht="60" x14ac:dyDescent="0.25">
      <c r="A14" s="51">
        <v>45874</v>
      </c>
      <c r="B14" s="52" t="s">
        <v>42</v>
      </c>
      <c r="C14" s="55" t="s">
        <v>274</v>
      </c>
      <c r="D14" s="53">
        <v>868.5</v>
      </c>
    </row>
    <row r="15" spans="1:4" ht="60" x14ac:dyDescent="0.25">
      <c r="A15" s="51">
        <v>45874</v>
      </c>
      <c r="B15" s="52" t="s">
        <v>115</v>
      </c>
      <c r="C15" s="55" t="s">
        <v>275</v>
      </c>
      <c r="D15" s="53">
        <v>785</v>
      </c>
    </row>
    <row r="16" spans="1:4" ht="45" x14ac:dyDescent="0.25">
      <c r="A16" s="51">
        <v>45874</v>
      </c>
      <c r="B16" s="52" t="s">
        <v>267</v>
      </c>
      <c r="C16" s="55" t="s">
        <v>276</v>
      </c>
      <c r="D16" s="53">
        <v>888</v>
      </c>
    </row>
    <row r="17" spans="1:4" ht="45" x14ac:dyDescent="0.25">
      <c r="A17" s="51">
        <v>45874</v>
      </c>
      <c r="B17" s="52" t="s">
        <v>127</v>
      </c>
      <c r="C17" s="55" t="s">
        <v>277</v>
      </c>
      <c r="D17" s="53">
        <v>147</v>
      </c>
    </row>
    <row r="18" spans="1:4" ht="45" x14ac:dyDescent="0.25">
      <c r="A18" s="51">
        <v>45875</v>
      </c>
      <c r="B18" s="52" t="s">
        <v>143</v>
      </c>
      <c r="C18" s="55" t="s">
        <v>278</v>
      </c>
      <c r="D18" s="53">
        <v>567</v>
      </c>
    </row>
    <row r="19" spans="1:4" ht="45" x14ac:dyDescent="0.25">
      <c r="A19" s="51">
        <v>45875</v>
      </c>
      <c r="B19" s="52" t="s">
        <v>266</v>
      </c>
      <c r="C19" s="55" t="s">
        <v>279</v>
      </c>
      <c r="D19" s="53">
        <v>567</v>
      </c>
    </row>
    <row r="20" spans="1:4" ht="45" x14ac:dyDescent="0.25">
      <c r="A20" s="51">
        <v>45875</v>
      </c>
      <c r="B20" s="52" t="s">
        <v>127</v>
      </c>
      <c r="C20" s="55" t="s">
        <v>280</v>
      </c>
      <c r="D20" s="53">
        <v>567</v>
      </c>
    </row>
    <row r="21" spans="1:4" ht="45" x14ac:dyDescent="0.25">
      <c r="A21" s="51">
        <v>45876</v>
      </c>
      <c r="B21" s="52" t="s">
        <v>41</v>
      </c>
      <c r="C21" s="55" t="s">
        <v>281</v>
      </c>
      <c r="D21" s="53">
        <v>134</v>
      </c>
    </row>
    <row r="22" spans="1:4" ht="45" x14ac:dyDescent="0.25">
      <c r="A22" s="51">
        <v>45876</v>
      </c>
      <c r="B22" s="52" t="s">
        <v>31</v>
      </c>
      <c r="C22" s="55" t="s">
        <v>282</v>
      </c>
      <c r="D22" s="53">
        <v>395</v>
      </c>
    </row>
    <row r="23" spans="1:4" ht="45" x14ac:dyDescent="0.25">
      <c r="A23" s="51">
        <v>45876</v>
      </c>
      <c r="B23" s="52" t="s">
        <v>127</v>
      </c>
      <c r="C23" s="55" t="s">
        <v>283</v>
      </c>
      <c r="D23" s="53">
        <v>147</v>
      </c>
    </row>
    <row r="24" spans="1:4" ht="45" x14ac:dyDescent="0.25">
      <c r="A24" s="51">
        <v>45876</v>
      </c>
      <c r="B24" s="52" t="s">
        <v>41</v>
      </c>
      <c r="C24" s="55" t="s">
        <v>284</v>
      </c>
      <c r="D24" s="53">
        <v>80</v>
      </c>
    </row>
    <row r="25" spans="1:4" ht="45" x14ac:dyDescent="0.25">
      <c r="A25" s="51">
        <v>45880</v>
      </c>
      <c r="B25" s="52" t="s">
        <v>33</v>
      </c>
      <c r="C25" s="55" t="s">
        <v>285</v>
      </c>
      <c r="D25" s="53">
        <v>133</v>
      </c>
    </row>
    <row r="26" spans="1:4" ht="45" x14ac:dyDescent="0.25">
      <c r="A26" s="51">
        <v>45880</v>
      </c>
      <c r="B26" s="52" t="s">
        <v>63</v>
      </c>
      <c r="C26" s="55" t="s">
        <v>286</v>
      </c>
      <c r="D26" s="53">
        <v>147</v>
      </c>
    </row>
    <row r="27" spans="1:4" ht="45" x14ac:dyDescent="0.25">
      <c r="A27" s="51">
        <v>45880</v>
      </c>
      <c r="B27" s="52" t="s">
        <v>41</v>
      </c>
      <c r="C27" s="55" t="s">
        <v>287</v>
      </c>
      <c r="D27" s="53">
        <v>134</v>
      </c>
    </row>
    <row r="28" spans="1:4" ht="45" x14ac:dyDescent="0.25">
      <c r="A28" s="51">
        <v>45880</v>
      </c>
      <c r="B28" s="52" t="s">
        <v>56</v>
      </c>
      <c r="C28" s="55" t="s">
        <v>288</v>
      </c>
      <c r="D28" s="53">
        <v>82</v>
      </c>
    </row>
    <row r="29" spans="1:4" ht="45" x14ac:dyDescent="0.25">
      <c r="A29" s="51">
        <v>45880</v>
      </c>
      <c r="B29" s="52" t="s">
        <v>127</v>
      </c>
      <c r="C29" s="55" t="s">
        <v>289</v>
      </c>
      <c r="D29" s="53">
        <v>47</v>
      </c>
    </row>
    <row r="30" spans="1:4" ht="45" x14ac:dyDescent="0.25">
      <c r="A30" s="51">
        <v>45880</v>
      </c>
      <c r="B30" s="52" t="s">
        <v>262</v>
      </c>
      <c r="C30" s="55" t="s">
        <v>290</v>
      </c>
      <c r="D30" s="53">
        <v>80</v>
      </c>
    </row>
    <row r="31" spans="1:4" ht="45" x14ac:dyDescent="0.25">
      <c r="A31" s="51">
        <v>45881</v>
      </c>
      <c r="B31" s="52" t="s">
        <v>268</v>
      </c>
      <c r="C31" s="55" t="s">
        <v>291</v>
      </c>
      <c r="D31" s="53">
        <v>520</v>
      </c>
    </row>
    <row r="32" spans="1:4" ht="45" x14ac:dyDescent="0.25">
      <c r="A32" s="51">
        <v>45881</v>
      </c>
      <c r="B32" s="52" t="s">
        <v>31</v>
      </c>
      <c r="C32" s="55" t="s">
        <v>292</v>
      </c>
      <c r="D32" s="53">
        <v>479</v>
      </c>
    </row>
    <row r="33" spans="1:4" x14ac:dyDescent="0.25">
      <c r="A33" s="51"/>
      <c r="B33" s="52"/>
      <c r="C33" s="57" t="s">
        <v>46</v>
      </c>
      <c r="D33" s="56">
        <f>SUM(D14:D32)</f>
        <v>6767.5</v>
      </c>
    </row>
    <row r="34" spans="1:4" x14ac:dyDescent="0.25">
      <c r="A34" s="51"/>
      <c r="B34" s="52"/>
      <c r="C34" s="57" t="s">
        <v>47</v>
      </c>
      <c r="D34" s="56">
        <f>+D33</f>
        <v>6767.5</v>
      </c>
    </row>
    <row r="35" spans="1:4" ht="45" x14ac:dyDescent="0.25">
      <c r="A35" s="51">
        <v>45881</v>
      </c>
      <c r="B35" s="52" t="s">
        <v>267</v>
      </c>
      <c r="C35" s="55" t="s">
        <v>293</v>
      </c>
      <c r="D35" s="53">
        <v>147</v>
      </c>
    </row>
    <row r="36" spans="1:4" ht="45" x14ac:dyDescent="0.25">
      <c r="A36" s="51">
        <v>45881</v>
      </c>
      <c r="B36" s="52" t="s">
        <v>41</v>
      </c>
      <c r="C36" s="55" t="s">
        <v>294</v>
      </c>
      <c r="D36" s="53">
        <v>474</v>
      </c>
    </row>
    <row r="37" spans="1:4" ht="45" x14ac:dyDescent="0.25">
      <c r="A37" s="51">
        <v>45881</v>
      </c>
      <c r="B37" s="52" t="s">
        <v>149</v>
      </c>
      <c r="C37" s="55" t="s">
        <v>295</v>
      </c>
      <c r="D37" s="53">
        <v>518</v>
      </c>
    </row>
    <row r="38" spans="1:4" ht="45" x14ac:dyDescent="0.25">
      <c r="A38" s="51">
        <v>45881</v>
      </c>
      <c r="B38" s="52" t="s">
        <v>127</v>
      </c>
      <c r="C38" s="55" t="s">
        <v>296</v>
      </c>
      <c r="D38" s="53">
        <v>147</v>
      </c>
    </row>
    <row r="39" spans="1:4" ht="45" x14ac:dyDescent="0.25">
      <c r="A39" s="51">
        <v>45883</v>
      </c>
      <c r="B39" s="52" t="s">
        <v>44</v>
      </c>
      <c r="C39" s="55" t="s">
        <v>297</v>
      </c>
      <c r="D39" s="53">
        <v>128</v>
      </c>
    </row>
    <row r="40" spans="1:4" ht="45" x14ac:dyDescent="0.25">
      <c r="A40" s="51">
        <v>45883</v>
      </c>
      <c r="B40" s="52" t="s">
        <v>43</v>
      </c>
      <c r="C40" s="55" t="s">
        <v>298</v>
      </c>
      <c r="D40" s="53">
        <v>132</v>
      </c>
    </row>
    <row r="41" spans="1:4" ht="45" x14ac:dyDescent="0.25">
      <c r="A41" s="51">
        <v>45890</v>
      </c>
      <c r="B41" s="52" t="s">
        <v>267</v>
      </c>
      <c r="C41" s="55" t="s">
        <v>299</v>
      </c>
      <c r="D41" s="53">
        <v>147</v>
      </c>
    </row>
    <row r="42" spans="1:4" ht="45" x14ac:dyDescent="0.25">
      <c r="A42" s="51">
        <v>45890</v>
      </c>
      <c r="B42" s="52" t="s">
        <v>31</v>
      </c>
      <c r="C42" s="55" t="s">
        <v>300</v>
      </c>
      <c r="D42" s="53">
        <v>517</v>
      </c>
    </row>
    <row r="43" spans="1:4" ht="45" x14ac:dyDescent="0.25">
      <c r="A43" s="51">
        <v>45890</v>
      </c>
      <c r="B43" s="52" t="s">
        <v>174</v>
      </c>
      <c r="C43" s="55" t="s">
        <v>301</v>
      </c>
      <c r="D43" s="53">
        <v>139</v>
      </c>
    </row>
    <row r="44" spans="1:4" ht="45" x14ac:dyDescent="0.25">
      <c r="A44" s="51">
        <v>45891</v>
      </c>
      <c r="B44" s="52" t="s">
        <v>115</v>
      </c>
      <c r="C44" s="55" t="s">
        <v>302</v>
      </c>
      <c r="D44" s="53">
        <v>987</v>
      </c>
    </row>
    <row r="45" spans="1:4" ht="45" x14ac:dyDescent="0.25">
      <c r="A45" s="51">
        <v>45891</v>
      </c>
      <c r="B45" s="52" t="s">
        <v>149</v>
      </c>
      <c r="C45" s="55" t="s">
        <v>303</v>
      </c>
      <c r="D45" s="53">
        <v>790</v>
      </c>
    </row>
    <row r="46" spans="1:4" ht="45" x14ac:dyDescent="0.25">
      <c r="A46" s="51">
        <v>45894</v>
      </c>
      <c r="B46" s="52" t="s">
        <v>56</v>
      </c>
      <c r="C46" s="55" t="s">
        <v>304</v>
      </c>
      <c r="D46" s="53">
        <v>410</v>
      </c>
    </row>
    <row r="47" spans="1:4" ht="45" x14ac:dyDescent="0.25">
      <c r="A47" s="51">
        <v>45894</v>
      </c>
      <c r="B47" s="52" t="s">
        <v>41</v>
      </c>
      <c r="C47" s="55" t="s">
        <v>305</v>
      </c>
      <c r="D47" s="53">
        <v>138</v>
      </c>
    </row>
    <row r="48" spans="1:4" ht="45" x14ac:dyDescent="0.25">
      <c r="A48" s="51">
        <v>45896</v>
      </c>
      <c r="B48" s="52" t="s">
        <v>102</v>
      </c>
      <c r="C48" s="55" t="s">
        <v>306</v>
      </c>
      <c r="D48" s="53">
        <v>517</v>
      </c>
    </row>
    <row r="49" spans="1:4" ht="45" x14ac:dyDescent="0.25">
      <c r="A49" s="51">
        <v>45896</v>
      </c>
      <c r="B49" s="52" t="s">
        <v>271</v>
      </c>
      <c r="C49" s="55" t="s">
        <v>307</v>
      </c>
      <c r="D49" s="53">
        <v>539</v>
      </c>
    </row>
    <row r="50" spans="1:4" ht="45" x14ac:dyDescent="0.25">
      <c r="A50" s="51">
        <v>45896</v>
      </c>
      <c r="B50" s="52" t="s">
        <v>57</v>
      </c>
      <c r="C50" s="55" t="s">
        <v>308</v>
      </c>
      <c r="D50" s="53">
        <v>506</v>
      </c>
    </row>
    <row r="51" spans="1:4" ht="45" x14ac:dyDescent="0.25">
      <c r="A51" s="51">
        <v>45896</v>
      </c>
      <c r="B51" s="52" t="s">
        <v>127</v>
      </c>
      <c r="C51" s="55" t="s">
        <v>309</v>
      </c>
      <c r="D51" s="53">
        <v>546</v>
      </c>
    </row>
    <row r="52" spans="1:4" ht="45" x14ac:dyDescent="0.25">
      <c r="A52" s="51">
        <v>45898</v>
      </c>
      <c r="B52" s="52" t="s">
        <v>41</v>
      </c>
      <c r="C52" s="55" t="s">
        <v>310</v>
      </c>
      <c r="D52" s="53">
        <v>84</v>
      </c>
    </row>
    <row r="53" spans="1:4" ht="60" x14ac:dyDescent="0.25">
      <c r="A53" s="51">
        <v>45898</v>
      </c>
      <c r="B53" s="52" t="s">
        <v>172</v>
      </c>
      <c r="C53" s="55" t="s">
        <v>311</v>
      </c>
      <c r="D53" s="53">
        <v>129</v>
      </c>
    </row>
    <row r="54" spans="1:4" x14ac:dyDescent="0.25">
      <c r="A54" s="51"/>
      <c r="B54" s="52"/>
      <c r="C54" s="57" t="s">
        <v>46</v>
      </c>
      <c r="D54" s="58">
        <f>SUM(D34:D53)</f>
        <v>13762.5</v>
      </c>
    </row>
    <row r="55" spans="1:4" x14ac:dyDescent="0.25">
      <c r="A55" s="51"/>
      <c r="B55" s="52"/>
      <c r="C55" s="57" t="s">
        <v>47</v>
      </c>
      <c r="D55" s="58">
        <f>+D54</f>
        <v>13762.5</v>
      </c>
    </row>
    <row r="56" spans="1:4" ht="45" x14ac:dyDescent="0.25">
      <c r="A56" s="51">
        <v>45898</v>
      </c>
      <c r="B56" s="52" t="s">
        <v>28</v>
      </c>
      <c r="C56" s="55" t="s">
        <v>312</v>
      </c>
      <c r="D56" s="53">
        <v>147</v>
      </c>
    </row>
    <row r="57" spans="1:4" ht="45" x14ac:dyDescent="0.25">
      <c r="A57" s="51">
        <v>45902</v>
      </c>
      <c r="B57" s="52" t="s">
        <v>174</v>
      </c>
      <c r="C57" s="55" t="s">
        <v>313</v>
      </c>
      <c r="D57" s="53">
        <v>146</v>
      </c>
    </row>
    <row r="58" spans="1:4" ht="45" x14ac:dyDescent="0.25">
      <c r="A58" s="51">
        <v>45903</v>
      </c>
      <c r="B58" s="52" t="s">
        <v>28</v>
      </c>
      <c r="C58" s="55" t="s">
        <v>314</v>
      </c>
      <c r="D58" s="53">
        <v>64</v>
      </c>
    </row>
    <row r="59" spans="1:4" ht="45" x14ac:dyDescent="0.25">
      <c r="A59" s="51">
        <v>45903</v>
      </c>
      <c r="B59" s="52" t="s">
        <v>56</v>
      </c>
      <c r="C59" s="55" t="s">
        <v>315</v>
      </c>
      <c r="D59" s="53">
        <v>480</v>
      </c>
    </row>
    <row r="60" spans="1:4" ht="45" x14ac:dyDescent="0.25">
      <c r="A60" s="51">
        <v>45903</v>
      </c>
      <c r="B60" s="52" t="s">
        <v>22</v>
      </c>
      <c r="C60" s="55" t="s">
        <v>316</v>
      </c>
      <c r="D60" s="53">
        <v>528</v>
      </c>
    </row>
    <row r="61" spans="1:4" ht="45" x14ac:dyDescent="0.25">
      <c r="A61" s="51">
        <v>45904</v>
      </c>
      <c r="B61" s="52" t="s">
        <v>49</v>
      </c>
      <c r="C61" s="55" t="s">
        <v>317</v>
      </c>
      <c r="D61" s="53">
        <v>384</v>
      </c>
    </row>
    <row r="62" spans="1:4" ht="45" x14ac:dyDescent="0.25">
      <c r="A62" s="51">
        <v>45905</v>
      </c>
      <c r="B62" s="52" t="s">
        <v>41</v>
      </c>
      <c r="C62" s="55" t="s">
        <v>318</v>
      </c>
      <c r="D62" s="53">
        <v>71</v>
      </c>
    </row>
    <row r="63" spans="1:4" ht="45" x14ac:dyDescent="0.25">
      <c r="A63" s="51">
        <v>45905</v>
      </c>
      <c r="B63" s="52" t="s">
        <v>267</v>
      </c>
      <c r="C63" s="55" t="s">
        <v>319</v>
      </c>
      <c r="D63" s="53">
        <v>147</v>
      </c>
    </row>
    <row r="64" spans="1:4" ht="45" x14ac:dyDescent="0.25">
      <c r="A64" s="51">
        <v>45909</v>
      </c>
      <c r="B64" s="52" t="s">
        <v>26</v>
      </c>
      <c r="C64" s="55" t="s">
        <v>320</v>
      </c>
      <c r="D64" s="53">
        <v>127</v>
      </c>
    </row>
    <row r="65" spans="1:4" ht="45" x14ac:dyDescent="0.25">
      <c r="A65" s="51">
        <v>45909</v>
      </c>
      <c r="B65" s="52" t="s">
        <v>181</v>
      </c>
      <c r="C65" s="55" t="s">
        <v>321</v>
      </c>
      <c r="D65" s="53">
        <v>126</v>
      </c>
    </row>
    <row r="66" spans="1:4" ht="60" x14ac:dyDescent="0.25">
      <c r="A66" s="51">
        <v>45909</v>
      </c>
      <c r="B66" s="52" t="s">
        <v>115</v>
      </c>
      <c r="C66" s="55" t="s">
        <v>322</v>
      </c>
      <c r="D66" s="53">
        <v>547</v>
      </c>
    </row>
    <row r="67" spans="1:4" s="13" customFormat="1" ht="15.75" thickBot="1" x14ac:dyDescent="0.3">
      <c r="A67" s="44"/>
      <c r="B67" s="45"/>
      <c r="C67" s="46" t="s">
        <v>10</v>
      </c>
      <c r="D67" s="47">
        <f>SUM(D55:D66)</f>
        <v>16529.5</v>
      </c>
    </row>
    <row r="68" spans="1:4" s="13" customFormat="1" ht="12" customHeight="1" x14ac:dyDescent="0.25">
      <c r="A68" s="15"/>
      <c r="B68" s="26"/>
      <c r="C68" s="27"/>
      <c r="D68" s="37"/>
    </row>
    <row r="69" spans="1:4" x14ac:dyDescent="0.25">
      <c r="A69" s="8" t="s">
        <v>341</v>
      </c>
      <c r="B69"/>
      <c r="D69" s="7"/>
    </row>
    <row r="70" spans="1:4" ht="15.75" thickBot="1" x14ac:dyDescent="0.3">
      <c r="A70" s="9"/>
      <c r="B70" s="10"/>
      <c r="C70" s="6"/>
      <c r="D70" s="11"/>
    </row>
    <row r="71" spans="1:4" ht="15.75" thickBot="1" x14ac:dyDescent="0.3">
      <c r="A71" s="31"/>
      <c r="B71" s="10"/>
      <c r="C71" s="6"/>
      <c r="D71" s="38"/>
    </row>
    <row r="75" spans="1:4" x14ac:dyDescent="0.25">
      <c r="A75" s="33" t="s">
        <v>13</v>
      </c>
    </row>
    <row r="76" spans="1:4" x14ac:dyDescent="0.25">
      <c r="A76" s="33"/>
      <c r="B76" s="17"/>
      <c r="C76" s="17"/>
      <c r="D76" s="40"/>
    </row>
    <row r="77" spans="1:4" x14ac:dyDescent="0.25">
      <c r="A77" s="75" t="s">
        <v>19</v>
      </c>
      <c r="B77" s="75"/>
      <c r="C77" s="17"/>
      <c r="D77" s="40"/>
    </row>
    <row r="78" spans="1:4" x14ac:dyDescent="0.25">
      <c r="A78" s="77" t="s">
        <v>16</v>
      </c>
      <c r="B78" s="77"/>
      <c r="C78" s="16" t="s">
        <v>18</v>
      </c>
      <c r="D78" s="41"/>
    </row>
    <row r="79" spans="1:4" x14ac:dyDescent="0.25">
      <c r="A79" s="34"/>
      <c r="B79" s="23"/>
      <c r="C79" s="75" t="s">
        <v>269</v>
      </c>
      <c r="D79" s="75"/>
    </row>
    <row r="80" spans="1:4" x14ac:dyDescent="0.25">
      <c r="A80" s="34"/>
      <c r="B80" s="23"/>
      <c r="C80" s="75" t="s">
        <v>270</v>
      </c>
      <c r="D80" s="75"/>
    </row>
    <row r="81" spans="1:4" x14ac:dyDescent="0.25">
      <c r="A81" s="34"/>
      <c r="B81" s="23"/>
      <c r="C81" s="77"/>
      <c r="D81" s="77"/>
    </row>
    <row r="82" spans="1:4" x14ac:dyDescent="0.25">
      <c r="A82" s="34"/>
      <c r="B82" s="23"/>
      <c r="C82" s="23"/>
      <c r="D82" s="42"/>
    </row>
    <row r="83" spans="1:4" x14ac:dyDescent="0.25">
      <c r="A83" s="32" t="s">
        <v>12</v>
      </c>
    </row>
    <row r="84" spans="1:4" ht="31.9" customHeight="1" x14ac:dyDescent="0.25">
      <c r="A84" s="76" t="s">
        <v>20</v>
      </c>
      <c r="B84" s="76"/>
      <c r="C84" s="76"/>
      <c r="D84" s="76"/>
    </row>
    <row r="86" spans="1:4" x14ac:dyDescent="0.25">
      <c r="A86" s="35"/>
      <c r="B86" s="14"/>
    </row>
    <row r="87" spans="1:4" x14ac:dyDescent="0.25">
      <c r="A87" s="35"/>
      <c r="B87" s="14"/>
    </row>
  </sheetData>
  <mergeCells count="11">
    <mergeCell ref="A2:D2"/>
    <mergeCell ref="A1:D1"/>
    <mergeCell ref="A77:B77"/>
    <mergeCell ref="A84:D84"/>
    <mergeCell ref="C79:D79"/>
    <mergeCell ref="C81:D81"/>
    <mergeCell ref="A78:B78"/>
    <mergeCell ref="A10:D10"/>
    <mergeCell ref="A3:D3"/>
    <mergeCell ref="C80:D80"/>
    <mergeCell ref="A11:D11"/>
  </mergeCells>
  <printOptions horizontalCentered="1"/>
  <pageMargins left="0.39370078740157483" right="0.39370078740157483" top="0.39370078740157483" bottom="0" header="0.31496062992125984" footer="0.11811023622047245"/>
  <pageSetup scale="63" orientation="portrait" r:id="rId1"/>
  <headerFooter>
    <oddFooter>&amp;CPágina &amp;P de &amp;N</oddFooter>
  </headerFooter>
  <rowBreaks count="3" manualBreakCount="3">
    <brk id="33" max="3" man="1"/>
    <brk id="54" max="3" man="1"/>
    <brk id="75" min="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9C5E-E282-4030-BBEA-72CB25B95F44}">
  <dimension ref="A1:K34"/>
  <sheetViews>
    <sheetView showGridLines="0" view="pageBreakPreview" zoomScaleNormal="100" zoomScaleSheetLayoutView="100" workbookViewId="0">
      <selection activeCell="C6" sqref="C6"/>
    </sheetView>
  </sheetViews>
  <sheetFormatPr baseColWidth="10" defaultColWidth="9.140625" defaultRowHeight="15" x14ac:dyDescent="0.25"/>
  <cols>
    <col min="1" max="1" width="14.7109375" customWidth="1"/>
    <col min="2" max="2" width="28.85546875" style="2" customWidth="1"/>
    <col min="3" max="3" width="72.42578125" customWidth="1"/>
    <col min="4" max="4" width="15.85546875" customWidth="1"/>
  </cols>
  <sheetData>
    <row r="1" spans="1:11" ht="15.75" x14ac:dyDescent="0.25">
      <c r="A1" s="72" t="s">
        <v>0</v>
      </c>
      <c r="B1" s="73"/>
      <c r="C1" s="73"/>
      <c r="D1" s="74"/>
      <c r="E1" s="1"/>
      <c r="F1" s="1"/>
      <c r="G1" s="1"/>
      <c r="H1" s="1"/>
      <c r="I1" s="1"/>
      <c r="J1" s="1"/>
      <c r="K1" s="1"/>
    </row>
    <row r="2" spans="1:11" ht="15.75" x14ac:dyDescent="0.25">
      <c r="A2" s="69" t="s">
        <v>1</v>
      </c>
      <c r="B2" s="70"/>
      <c r="C2" s="70"/>
      <c r="D2" s="71"/>
      <c r="E2" s="1"/>
      <c r="F2" s="1"/>
      <c r="G2" s="1"/>
      <c r="H2" s="1"/>
      <c r="I2" s="1"/>
      <c r="J2" s="1"/>
      <c r="K2" s="1"/>
    </row>
    <row r="3" spans="1:11" ht="15.75" x14ac:dyDescent="0.25">
      <c r="A3" s="69" t="s">
        <v>2</v>
      </c>
      <c r="B3" s="70"/>
      <c r="C3" s="70"/>
      <c r="D3" s="71"/>
      <c r="E3" s="1"/>
      <c r="F3" s="1"/>
      <c r="G3" s="1"/>
      <c r="H3" s="1"/>
      <c r="I3" s="1"/>
      <c r="J3" s="1"/>
      <c r="K3" s="1"/>
    </row>
    <row r="4" spans="1:11" x14ac:dyDescent="0.25">
      <c r="A4" s="8"/>
      <c r="D4" s="7"/>
    </row>
    <row r="5" spans="1:11" x14ac:dyDescent="0.25">
      <c r="A5" s="8"/>
      <c r="D5" s="7"/>
    </row>
    <row r="6" spans="1:11" ht="15.75" x14ac:dyDescent="0.25">
      <c r="A6" s="12" t="s">
        <v>3</v>
      </c>
      <c r="D6" s="7"/>
    </row>
    <row r="7" spans="1:11" ht="15.75" x14ac:dyDescent="0.25">
      <c r="A7" s="12" t="s">
        <v>5</v>
      </c>
      <c r="D7" s="7"/>
    </row>
    <row r="8" spans="1:11" ht="15.75" x14ac:dyDescent="0.25">
      <c r="A8" s="12" t="s">
        <v>4</v>
      </c>
      <c r="D8" s="7"/>
    </row>
    <row r="9" spans="1:11" x14ac:dyDescent="0.25">
      <c r="A9" s="8"/>
      <c r="D9" s="7"/>
    </row>
    <row r="10" spans="1:11" ht="15.75" x14ac:dyDescent="0.25">
      <c r="A10" s="78" t="s">
        <v>21</v>
      </c>
      <c r="B10" s="79"/>
      <c r="C10" s="79"/>
      <c r="D10" s="80"/>
    </row>
    <row r="11" spans="1:11" ht="15.75" x14ac:dyDescent="0.25">
      <c r="A11" s="81" t="s">
        <v>273</v>
      </c>
      <c r="B11" s="82"/>
      <c r="C11" s="82"/>
      <c r="D11" s="83"/>
    </row>
    <row r="12" spans="1:11" x14ac:dyDescent="0.25">
      <c r="A12" s="24"/>
      <c r="D12" s="7"/>
    </row>
    <row r="13" spans="1:11" ht="30.75" thickBot="1" x14ac:dyDescent="0.3">
      <c r="A13" s="59" t="s">
        <v>272</v>
      </c>
      <c r="B13" s="60" t="s">
        <v>14</v>
      </c>
      <c r="C13" s="61" t="s">
        <v>8</v>
      </c>
      <c r="D13" s="62" t="s">
        <v>58</v>
      </c>
    </row>
    <row r="14" spans="1:11" ht="36" x14ac:dyDescent="0.25">
      <c r="A14" s="63" t="s">
        <v>332</v>
      </c>
      <c r="B14" s="68" t="s">
        <v>264</v>
      </c>
      <c r="C14" s="43" t="s">
        <v>323</v>
      </c>
      <c r="D14" s="64">
        <v>473</v>
      </c>
    </row>
    <row r="15" spans="1:11" ht="36" x14ac:dyDescent="0.25">
      <c r="A15" s="63" t="s">
        <v>333</v>
      </c>
      <c r="B15" s="68" t="s">
        <v>265</v>
      </c>
      <c r="C15" s="43" t="s">
        <v>324</v>
      </c>
      <c r="D15" s="64">
        <v>408.5</v>
      </c>
    </row>
    <row r="16" spans="1:11" ht="36" x14ac:dyDescent="0.25">
      <c r="A16" s="63" t="s">
        <v>334</v>
      </c>
      <c r="B16" s="68" t="s">
        <v>264</v>
      </c>
      <c r="C16" s="43" t="s">
        <v>325</v>
      </c>
      <c r="D16" s="64">
        <v>104</v>
      </c>
    </row>
    <row r="17" spans="1:4" ht="36" x14ac:dyDescent="0.25">
      <c r="A17" s="63" t="s">
        <v>335</v>
      </c>
      <c r="B17" s="68" t="s">
        <v>331</v>
      </c>
      <c r="C17" s="43" t="s">
        <v>326</v>
      </c>
      <c r="D17" s="64">
        <v>540</v>
      </c>
    </row>
    <row r="18" spans="1:4" ht="36" x14ac:dyDescent="0.25">
      <c r="A18" s="63" t="s">
        <v>336</v>
      </c>
      <c r="B18" s="68" t="s">
        <v>264</v>
      </c>
      <c r="C18" s="43" t="s">
        <v>327</v>
      </c>
      <c r="D18" s="64">
        <v>116</v>
      </c>
    </row>
    <row r="19" spans="1:4" ht="36" x14ac:dyDescent="0.25">
      <c r="A19" s="63" t="s">
        <v>337</v>
      </c>
      <c r="B19" s="68" t="s">
        <v>331</v>
      </c>
      <c r="C19" s="43" t="s">
        <v>328</v>
      </c>
      <c r="D19" s="64">
        <v>142</v>
      </c>
    </row>
    <row r="20" spans="1:4" ht="36" x14ac:dyDescent="0.25">
      <c r="A20" s="63" t="s">
        <v>338</v>
      </c>
      <c r="B20" s="68" t="s">
        <v>331</v>
      </c>
      <c r="C20" s="43" t="s">
        <v>329</v>
      </c>
      <c r="D20" s="64">
        <v>84</v>
      </c>
    </row>
    <row r="21" spans="1:4" ht="24" x14ac:dyDescent="0.25">
      <c r="A21" s="63" t="s">
        <v>339</v>
      </c>
      <c r="B21" s="68" t="s">
        <v>331</v>
      </c>
      <c r="C21" s="43" t="s">
        <v>330</v>
      </c>
      <c r="D21" s="64">
        <v>500</v>
      </c>
    </row>
    <row r="22" spans="1:4" ht="20.25" customHeight="1" x14ac:dyDescent="0.25">
      <c r="A22" s="65"/>
      <c r="B22" s="43"/>
      <c r="C22" s="66" t="s">
        <v>10</v>
      </c>
      <c r="D22" s="67">
        <f>SUM(D14:D21)</f>
        <v>2367.5</v>
      </c>
    </row>
    <row r="23" spans="1:4" ht="25.5" customHeight="1" x14ac:dyDescent="0.25">
      <c r="A23" s="85"/>
      <c r="B23" s="85"/>
      <c r="C23" s="85"/>
      <c r="D23" s="85"/>
    </row>
    <row r="24" spans="1:4" x14ac:dyDescent="0.25">
      <c r="D24" s="5"/>
    </row>
    <row r="25" spans="1:4" ht="15" customHeight="1" x14ac:dyDescent="0.25">
      <c r="A25" s="16" t="s">
        <v>13</v>
      </c>
      <c r="B25" s="17"/>
      <c r="C25" s="17"/>
      <c r="D25" s="18"/>
    </row>
    <row r="26" spans="1:4" ht="20.45" customHeight="1" x14ac:dyDescent="0.25">
      <c r="A26" s="75" t="s">
        <v>19</v>
      </c>
      <c r="B26" s="75"/>
      <c r="C26" s="17"/>
      <c r="D26" s="18"/>
    </row>
    <row r="27" spans="1:4" x14ac:dyDescent="0.25">
      <c r="A27" s="77" t="s">
        <v>15</v>
      </c>
      <c r="B27" s="77"/>
      <c r="C27" s="23"/>
      <c r="D27" s="19"/>
    </row>
    <row r="28" spans="1:4" x14ac:dyDescent="0.25">
      <c r="A28" s="22"/>
      <c r="B28" s="22"/>
      <c r="C28" s="28" t="s">
        <v>17</v>
      </c>
      <c r="D28" s="17"/>
    </row>
    <row r="29" spans="1:4" x14ac:dyDescent="0.25">
      <c r="A29" s="22"/>
      <c r="B29" s="22"/>
      <c r="C29" s="17" t="s">
        <v>269</v>
      </c>
      <c r="D29" s="17"/>
    </row>
    <row r="30" spans="1:4" x14ac:dyDescent="0.25">
      <c r="A30" s="20"/>
      <c r="B30" s="21"/>
      <c r="C30" s="17" t="s">
        <v>270</v>
      </c>
      <c r="D30" s="16"/>
    </row>
    <row r="31" spans="1:4" x14ac:dyDescent="0.25">
      <c r="A31" s="25" t="s">
        <v>12</v>
      </c>
      <c r="C31" s="77"/>
      <c r="D31" s="77"/>
    </row>
    <row r="32" spans="1:4" ht="24" customHeight="1" x14ac:dyDescent="0.25">
      <c r="A32" s="84" t="s">
        <v>340</v>
      </c>
      <c r="B32" s="84"/>
      <c r="C32" s="84"/>
      <c r="D32" s="84"/>
    </row>
    <row r="33" spans="1:4" x14ac:dyDescent="0.25">
      <c r="A33" s="25"/>
    </row>
    <row r="34" spans="1:4" x14ac:dyDescent="0.25">
      <c r="D34" s="5"/>
    </row>
  </sheetData>
  <mergeCells count="10">
    <mergeCell ref="A32:D32"/>
    <mergeCell ref="C31:D31"/>
    <mergeCell ref="A1:D1"/>
    <mergeCell ref="A2:D2"/>
    <mergeCell ref="A3:D3"/>
    <mergeCell ref="A11:D11"/>
    <mergeCell ref="A23:D23"/>
    <mergeCell ref="A26:B26"/>
    <mergeCell ref="A27:B27"/>
    <mergeCell ref="A10:D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5" x14ac:dyDescent="0.25"/>
  <cols>
    <col min="1" max="1" width="11.5703125" style="32"/>
  </cols>
  <sheetData>
    <row r="1" spans="1:4" x14ac:dyDescent="0.25">
      <c r="A1" s="32" t="s">
        <v>6</v>
      </c>
      <c r="B1" t="s">
        <v>126</v>
      </c>
      <c r="C1" t="s">
        <v>124</v>
      </c>
      <c r="D1" t="s">
        <v>125</v>
      </c>
    </row>
    <row r="2" spans="1:4" x14ac:dyDescent="0.25">
      <c r="A2" s="32">
        <v>45702</v>
      </c>
      <c r="B2" t="s">
        <v>127</v>
      </c>
      <c r="C2" t="s">
        <v>128</v>
      </c>
      <c r="D2" s="48">
        <v>490</v>
      </c>
    </row>
    <row r="3" spans="1:4" x14ac:dyDescent="0.25">
      <c r="A3" s="32">
        <v>45702</v>
      </c>
      <c r="B3" t="s">
        <v>56</v>
      </c>
      <c r="C3" t="s">
        <v>129</v>
      </c>
      <c r="D3" s="48">
        <v>452</v>
      </c>
    </row>
    <row r="4" spans="1:4" x14ac:dyDescent="0.25">
      <c r="A4" s="32">
        <v>45702</v>
      </c>
      <c r="B4" t="s">
        <v>39</v>
      </c>
      <c r="C4" t="s">
        <v>130</v>
      </c>
      <c r="D4" s="48">
        <v>450</v>
      </c>
    </row>
    <row r="5" spans="1:4" x14ac:dyDescent="0.25">
      <c r="A5" s="32">
        <v>45705</v>
      </c>
      <c r="B5" t="s">
        <v>63</v>
      </c>
      <c r="C5" t="s">
        <v>131</v>
      </c>
      <c r="D5" s="48">
        <v>436</v>
      </c>
    </row>
    <row r="6" spans="1:4" x14ac:dyDescent="0.25">
      <c r="A6" s="32">
        <v>45705</v>
      </c>
      <c r="B6" t="s">
        <v>33</v>
      </c>
      <c r="C6" t="s">
        <v>132</v>
      </c>
      <c r="D6" s="48">
        <v>443</v>
      </c>
    </row>
    <row r="7" spans="1:4" x14ac:dyDescent="0.25">
      <c r="A7" s="32">
        <v>45705</v>
      </c>
      <c r="B7" t="s">
        <v>109</v>
      </c>
      <c r="C7" t="s">
        <v>133</v>
      </c>
      <c r="D7" s="48">
        <v>468</v>
      </c>
    </row>
    <row r="8" spans="1:4" x14ac:dyDescent="0.25">
      <c r="A8" s="32">
        <v>45705</v>
      </c>
      <c r="B8" t="s">
        <v>30</v>
      </c>
      <c r="C8" t="s">
        <v>134</v>
      </c>
      <c r="D8" s="48">
        <v>767</v>
      </c>
    </row>
    <row r="9" spans="1:4" x14ac:dyDescent="0.25">
      <c r="A9" s="32">
        <v>45705</v>
      </c>
      <c r="B9" t="s">
        <v>135</v>
      </c>
      <c r="C9" t="s">
        <v>136</v>
      </c>
      <c r="D9" s="48">
        <v>769</v>
      </c>
    </row>
    <row r="10" spans="1:4" x14ac:dyDescent="0.25">
      <c r="A10" s="32">
        <v>45705</v>
      </c>
      <c r="B10" t="s">
        <v>102</v>
      </c>
      <c r="C10" t="s">
        <v>137</v>
      </c>
      <c r="D10" s="48">
        <v>786</v>
      </c>
    </row>
    <row r="11" spans="1:4" x14ac:dyDescent="0.25">
      <c r="A11" s="32">
        <v>45705</v>
      </c>
      <c r="B11" t="s">
        <v>41</v>
      </c>
      <c r="C11" t="s">
        <v>138</v>
      </c>
      <c r="D11" s="48">
        <v>771</v>
      </c>
    </row>
    <row r="12" spans="1:4" x14ac:dyDescent="0.25">
      <c r="A12" s="32">
        <v>45706</v>
      </c>
      <c r="B12" t="s">
        <v>24</v>
      </c>
      <c r="C12" t="s">
        <v>139</v>
      </c>
      <c r="D12" s="48">
        <v>590</v>
      </c>
    </row>
    <row r="13" spans="1:4" x14ac:dyDescent="0.25">
      <c r="A13" s="32">
        <v>45706</v>
      </c>
      <c r="B13" t="s">
        <v>52</v>
      </c>
      <c r="C13" t="s">
        <v>140</v>
      </c>
      <c r="D13" s="48">
        <v>577</v>
      </c>
    </row>
    <row r="14" spans="1:4" x14ac:dyDescent="0.25">
      <c r="A14" s="32">
        <v>45706</v>
      </c>
      <c r="B14" t="s">
        <v>141</v>
      </c>
      <c r="C14" t="s">
        <v>142</v>
      </c>
      <c r="D14" s="48">
        <v>147</v>
      </c>
    </row>
    <row r="15" spans="1:4" x14ac:dyDescent="0.25">
      <c r="A15" s="32">
        <v>45706</v>
      </c>
      <c r="B15" t="s">
        <v>143</v>
      </c>
      <c r="C15" t="s">
        <v>144</v>
      </c>
      <c r="D15" s="48">
        <v>147</v>
      </c>
    </row>
    <row r="16" spans="1:4" x14ac:dyDescent="0.25">
      <c r="A16" s="32">
        <v>45706</v>
      </c>
      <c r="B16" t="s">
        <v>26</v>
      </c>
      <c r="C16" t="s">
        <v>145</v>
      </c>
      <c r="D16" s="48">
        <v>661</v>
      </c>
    </row>
    <row r="17" spans="1:4" x14ac:dyDescent="0.25">
      <c r="A17" s="32">
        <v>45706</v>
      </c>
      <c r="B17" t="s">
        <v>56</v>
      </c>
      <c r="C17" t="s">
        <v>146</v>
      </c>
      <c r="D17" s="48">
        <v>135</v>
      </c>
    </row>
    <row r="18" spans="1:4" x14ac:dyDescent="0.25">
      <c r="A18" s="32">
        <v>45706</v>
      </c>
      <c r="B18" t="s">
        <v>147</v>
      </c>
      <c r="C18" t="s">
        <v>148</v>
      </c>
      <c r="D18" s="48">
        <v>55</v>
      </c>
    </row>
    <row r="19" spans="1:4" x14ac:dyDescent="0.25">
      <c r="A19" s="32">
        <v>45706</v>
      </c>
      <c r="B19" t="s">
        <v>149</v>
      </c>
      <c r="C19" t="s">
        <v>150</v>
      </c>
      <c r="D19" s="48">
        <v>147</v>
      </c>
    </row>
    <row r="20" spans="1:4" x14ac:dyDescent="0.25">
      <c r="A20" s="32">
        <v>45706</v>
      </c>
      <c r="B20" t="s">
        <v>29</v>
      </c>
      <c r="C20" t="s">
        <v>151</v>
      </c>
      <c r="D20" s="48">
        <v>595</v>
      </c>
    </row>
    <row r="21" spans="1:4" x14ac:dyDescent="0.25">
      <c r="A21" s="32">
        <v>45707</v>
      </c>
      <c r="B21" t="s">
        <v>28</v>
      </c>
      <c r="C21" t="s">
        <v>152</v>
      </c>
      <c r="D21" s="48">
        <v>64</v>
      </c>
    </row>
    <row r="22" spans="1:4" x14ac:dyDescent="0.25">
      <c r="A22" s="32">
        <v>45708</v>
      </c>
      <c r="B22" t="s">
        <v>149</v>
      </c>
      <c r="C22" t="s">
        <v>153</v>
      </c>
      <c r="D22" s="48">
        <v>147</v>
      </c>
    </row>
    <row r="23" spans="1:4" x14ac:dyDescent="0.25">
      <c r="A23" s="32">
        <v>45708</v>
      </c>
      <c r="B23" t="s">
        <v>49</v>
      </c>
      <c r="C23" t="s">
        <v>154</v>
      </c>
      <c r="D23" s="48">
        <v>361</v>
      </c>
    </row>
    <row r="24" spans="1:4" x14ac:dyDescent="0.25">
      <c r="A24" s="32">
        <v>45712</v>
      </c>
      <c r="B24" t="s">
        <v>55</v>
      </c>
      <c r="C24" t="s">
        <v>155</v>
      </c>
      <c r="D24" s="48">
        <v>485</v>
      </c>
    </row>
    <row r="25" spans="1:4" x14ac:dyDescent="0.25">
      <c r="A25" s="32">
        <v>45712</v>
      </c>
      <c r="B25" t="s">
        <v>54</v>
      </c>
      <c r="C25" t="s">
        <v>156</v>
      </c>
      <c r="D25" s="48">
        <v>120</v>
      </c>
    </row>
    <row r="26" spans="1:4" x14ac:dyDescent="0.25">
      <c r="A26" s="32">
        <v>45712</v>
      </c>
      <c r="B26" t="s">
        <v>147</v>
      </c>
      <c r="C26" t="s">
        <v>157</v>
      </c>
      <c r="D26" s="48">
        <v>84</v>
      </c>
    </row>
    <row r="27" spans="1:4" x14ac:dyDescent="0.25">
      <c r="A27" s="32">
        <v>45712</v>
      </c>
      <c r="B27" t="s">
        <v>56</v>
      </c>
      <c r="C27" t="s">
        <v>158</v>
      </c>
      <c r="D27" s="48">
        <v>493</v>
      </c>
    </row>
    <row r="28" spans="1:4" x14ac:dyDescent="0.25">
      <c r="A28" s="32">
        <v>45712</v>
      </c>
      <c r="B28" t="s">
        <v>28</v>
      </c>
      <c r="C28" t="s">
        <v>159</v>
      </c>
      <c r="D28" s="48">
        <v>83</v>
      </c>
    </row>
    <row r="29" spans="1:4" x14ac:dyDescent="0.25">
      <c r="A29" s="32">
        <v>45712</v>
      </c>
      <c r="B29" t="s">
        <v>29</v>
      </c>
      <c r="C29" t="s">
        <v>160</v>
      </c>
      <c r="D29" s="48">
        <v>119</v>
      </c>
    </row>
    <row r="30" spans="1:4" x14ac:dyDescent="0.25">
      <c r="A30" s="32">
        <v>45712</v>
      </c>
      <c r="B30" t="s">
        <v>31</v>
      </c>
      <c r="C30" t="s">
        <v>161</v>
      </c>
      <c r="D30" s="48">
        <v>445</v>
      </c>
    </row>
    <row r="31" spans="1:4" x14ac:dyDescent="0.25">
      <c r="A31" s="32">
        <v>45712</v>
      </c>
      <c r="B31" t="s">
        <v>26</v>
      </c>
      <c r="C31" t="s">
        <v>162</v>
      </c>
      <c r="D31" s="48">
        <v>122</v>
      </c>
    </row>
    <row r="32" spans="1:4" x14ac:dyDescent="0.25">
      <c r="A32" s="32">
        <v>45712</v>
      </c>
      <c r="B32" t="s">
        <v>22</v>
      </c>
      <c r="C32" t="s">
        <v>163</v>
      </c>
      <c r="D32" s="48">
        <v>479</v>
      </c>
    </row>
    <row r="33" spans="1:4" x14ac:dyDescent="0.25">
      <c r="A33" s="32">
        <v>45712</v>
      </c>
      <c r="B33" t="s">
        <v>149</v>
      </c>
      <c r="C33" t="s">
        <v>164</v>
      </c>
      <c r="D33" s="48">
        <v>455</v>
      </c>
    </row>
    <row r="34" spans="1:4" x14ac:dyDescent="0.25">
      <c r="A34" s="32">
        <v>45712</v>
      </c>
      <c r="B34" t="s">
        <v>41</v>
      </c>
      <c r="C34" t="s">
        <v>165</v>
      </c>
      <c r="D34" s="48">
        <v>71</v>
      </c>
    </row>
    <row r="35" spans="1:4" x14ac:dyDescent="0.25">
      <c r="A35" s="32">
        <v>45712</v>
      </c>
      <c r="B35" t="s">
        <v>29</v>
      </c>
      <c r="C35" t="s">
        <v>166</v>
      </c>
      <c r="D35" s="48">
        <v>147</v>
      </c>
    </row>
    <row r="36" spans="1:4" x14ac:dyDescent="0.25">
      <c r="A36" s="32">
        <v>45712</v>
      </c>
      <c r="B36" t="s">
        <v>52</v>
      </c>
      <c r="C36" t="s">
        <v>167</v>
      </c>
      <c r="D36" s="48">
        <v>430</v>
      </c>
    </row>
    <row r="37" spans="1:4" x14ac:dyDescent="0.25">
      <c r="A37" s="32">
        <v>45713</v>
      </c>
      <c r="B37" t="s">
        <v>54</v>
      </c>
      <c r="C37" t="s">
        <v>168</v>
      </c>
      <c r="D37" s="48">
        <v>485</v>
      </c>
    </row>
    <row r="38" spans="1:4" x14ac:dyDescent="0.25">
      <c r="A38" s="32">
        <v>45713</v>
      </c>
      <c r="B38" t="s">
        <v>41</v>
      </c>
      <c r="C38" t="s">
        <v>169</v>
      </c>
      <c r="D38" s="48">
        <v>129</v>
      </c>
    </row>
    <row r="39" spans="1:4" x14ac:dyDescent="0.25">
      <c r="A39" s="32">
        <v>45713</v>
      </c>
      <c r="B39" t="s">
        <v>56</v>
      </c>
      <c r="C39" t="s">
        <v>170</v>
      </c>
      <c r="D39" s="48">
        <v>147</v>
      </c>
    </row>
    <row r="40" spans="1:4" x14ac:dyDescent="0.25">
      <c r="A40" s="32">
        <v>45713</v>
      </c>
      <c r="B40" t="s">
        <v>127</v>
      </c>
      <c r="C40" t="s">
        <v>171</v>
      </c>
      <c r="D40" s="48">
        <v>918</v>
      </c>
    </row>
    <row r="41" spans="1:4" x14ac:dyDescent="0.25">
      <c r="A41" s="32">
        <v>45713</v>
      </c>
      <c r="B41" t="s">
        <v>172</v>
      </c>
      <c r="C41" t="s">
        <v>173</v>
      </c>
      <c r="D41" s="48">
        <v>867</v>
      </c>
    </row>
    <row r="42" spans="1:4" x14ac:dyDescent="0.25">
      <c r="A42" s="32">
        <v>45713</v>
      </c>
      <c r="B42" t="s">
        <v>174</v>
      </c>
      <c r="C42" t="s">
        <v>175</v>
      </c>
      <c r="D42" s="48">
        <v>921</v>
      </c>
    </row>
    <row r="43" spans="1:4" x14ac:dyDescent="0.25">
      <c r="A43" s="32">
        <v>45713</v>
      </c>
      <c r="B43" t="s">
        <v>143</v>
      </c>
      <c r="C43" t="s">
        <v>176</v>
      </c>
      <c r="D43" s="48">
        <v>142</v>
      </c>
    </row>
    <row r="44" spans="1:4" x14ac:dyDescent="0.25">
      <c r="A44" s="32">
        <v>45713</v>
      </c>
      <c r="B44" t="s">
        <v>141</v>
      </c>
      <c r="C44" t="s">
        <v>177</v>
      </c>
      <c r="D44" s="48">
        <v>144</v>
      </c>
    </row>
    <row r="45" spans="1:4" x14ac:dyDescent="0.25">
      <c r="A45" s="32">
        <v>45714</v>
      </c>
      <c r="B45" t="s">
        <v>55</v>
      </c>
      <c r="C45" t="s">
        <v>178</v>
      </c>
      <c r="D45" s="48">
        <v>108</v>
      </c>
    </row>
    <row r="46" spans="1:4" x14ac:dyDescent="0.25">
      <c r="A46" s="32">
        <v>45714</v>
      </c>
      <c r="B46" t="s">
        <v>32</v>
      </c>
      <c r="C46" t="s">
        <v>179</v>
      </c>
      <c r="D46" s="48">
        <v>645</v>
      </c>
    </row>
    <row r="47" spans="1:4" x14ac:dyDescent="0.25">
      <c r="A47" s="32">
        <v>45714</v>
      </c>
      <c r="B47" t="s">
        <v>25</v>
      </c>
      <c r="C47" t="s">
        <v>180</v>
      </c>
      <c r="D47" s="48">
        <v>633</v>
      </c>
    </row>
    <row r="48" spans="1:4" x14ac:dyDescent="0.25">
      <c r="A48" s="32">
        <v>45714</v>
      </c>
      <c r="B48" t="s">
        <v>181</v>
      </c>
      <c r="C48" t="s">
        <v>182</v>
      </c>
      <c r="D48" s="48">
        <v>55</v>
      </c>
    </row>
    <row r="49" spans="1:4" x14ac:dyDescent="0.25">
      <c r="A49" s="32">
        <v>45714</v>
      </c>
      <c r="B49" t="s">
        <v>56</v>
      </c>
      <c r="C49" t="s">
        <v>183</v>
      </c>
      <c r="D49" s="48">
        <v>127</v>
      </c>
    </row>
    <row r="50" spans="1:4" x14ac:dyDescent="0.25">
      <c r="A50" s="32">
        <v>45714</v>
      </c>
      <c r="B50" t="s">
        <v>149</v>
      </c>
      <c r="C50" t="s">
        <v>184</v>
      </c>
      <c r="D50" s="48">
        <v>558</v>
      </c>
    </row>
    <row r="51" spans="1:4" x14ac:dyDescent="0.25">
      <c r="A51" s="32">
        <v>45715</v>
      </c>
      <c r="B51" t="s">
        <v>29</v>
      </c>
      <c r="C51" t="s">
        <v>185</v>
      </c>
      <c r="D51" s="48">
        <v>77</v>
      </c>
    </row>
    <row r="52" spans="1:4" x14ac:dyDescent="0.25">
      <c r="A52" s="32">
        <v>45715</v>
      </c>
      <c r="B52" t="s">
        <v>33</v>
      </c>
      <c r="C52" t="s">
        <v>186</v>
      </c>
      <c r="D52" s="48">
        <v>137</v>
      </c>
    </row>
    <row r="53" spans="1:4" x14ac:dyDescent="0.25">
      <c r="A53" s="32">
        <v>45715</v>
      </c>
      <c r="B53" t="s">
        <v>42</v>
      </c>
      <c r="C53" t="s">
        <v>187</v>
      </c>
      <c r="D53" s="48">
        <v>146</v>
      </c>
    </row>
    <row r="54" spans="1:4" x14ac:dyDescent="0.25">
      <c r="A54" s="32">
        <v>45715</v>
      </c>
      <c r="B54" t="s">
        <v>147</v>
      </c>
      <c r="C54" t="s">
        <v>188</v>
      </c>
      <c r="D54" s="48">
        <v>116</v>
      </c>
    </row>
    <row r="55" spans="1:4" x14ac:dyDescent="0.25">
      <c r="A55" s="32">
        <v>45715</v>
      </c>
      <c r="B55" t="s">
        <v>29</v>
      </c>
      <c r="C55" t="s">
        <v>189</v>
      </c>
      <c r="D55" s="48">
        <v>145</v>
      </c>
    </row>
    <row r="56" spans="1:4" x14ac:dyDescent="0.25">
      <c r="A56" s="32">
        <v>45715</v>
      </c>
      <c r="B56" t="s">
        <v>28</v>
      </c>
      <c r="C56" t="s">
        <v>190</v>
      </c>
      <c r="D56" s="48">
        <v>147</v>
      </c>
    </row>
    <row r="57" spans="1:4" x14ac:dyDescent="0.25">
      <c r="A57" s="32">
        <v>45715</v>
      </c>
      <c r="B57" t="s">
        <v>31</v>
      </c>
      <c r="C57" t="s">
        <v>191</v>
      </c>
      <c r="D57" s="48">
        <v>137</v>
      </c>
    </row>
    <row r="58" spans="1:4" x14ac:dyDescent="0.25">
      <c r="A58" s="32">
        <v>45719</v>
      </c>
      <c r="B58" t="s">
        <v>44</v>
      </c>
      <c r="C58" t="s">
        <v>192</v>
      </c>
      <c r="D58" s="48">
        <v>88</v>
      </c>
    </row>
    <row r="59" spans="1:4" x14ac:dyDescent="0.25">
      <c r="A59" s="32">
        <v>45719</v>
      </c>
      <c r="B59" t="s">
        <v>43</v>
      </c>
      <c r="C59" t="s">
        <v>193</v>
      </c>
      <c r="D59" s="48">
        <v>104</v>
      </c>
    </row>
    <row r="60" spans="1:4" x14ac:dyDescent="0.25">
      <c r="A60" s="32">
        <v>45719</v>
      </c>
      <c r="B60" t="s">
        <v>42</v>
      </c>
      <c r="C60" t="s">
        <v>194</v>
      </c>
      <c r="D60" s="48">
        <v>543</v>
      </c>
    </row>
    <row r="61" spans="1:4" x14ac:dyDescent="0.25">
      <c r="A61" s="32">
        <v>45719</v>
      </c>
      <c r="B61" t="s">
        <v>33</v>
      </c>
      <c r="C61" t="s">
        <v>195</v>
      </c>
      <c r="D61" s="48">
        <v>544</v>
      </c>
    </row>
    <row r="62" spans="1:4" x14ac:dyDescent="0.25">
      <c r="A62" s="32">
        <v>45719</v>
      </c>
      <c r="B62" t="s">
        <v>41</v>
      </c>
      <c r="C62" t="s">
        <v>196</v>
      </c>
      <c r="D62" s="48">
        <v>74</v>
      </c>
    </row>
    <row r="63" spans="1:4" x14ac:dyDescent="0.25">
      <c r="A63" s="32">
        <v>45719</v>
      </c>
      <c r="B63" t="s">
        <v>22</v>
      </c>
      <c r="C63" t="s">
        <v>197</v>
      </c>
      <c r="D63" s="48">
        <v>547</v>
      </c>
    </row>
    <row r="64" spans="1:4" x14ac:dyDescent="0.25">
      <c r="A64" s="32">
        <v>45719</v>
      </c>
      <c r="B64" t="s">
        <v>52</v>
      </c>
      <c r="C64" t="s">
        <v>198</v>
      </c>
      <c r="D64" s="48">
        <v>532</v>
      </c>
    </row>
    <row r="65" spans="1:4" x14ac:dyDescent="0.25">
      <c r="A65" s="32">
        <v>45719</v>
      </c>
      <c r="B65" t="s">
        <v>56</v>
      </c>
      <c r="C65" t="s">
        <v>199</v>
      </c>
      <c r="D65" s="48">
        <v>545</v>
      </c>
    </row>
    <row r="66" spans="1:4" x14ac:dyDescent="0.25">
      <c r="A66" s="32">
        <v>45719</v>
      </c>
      <c r="B66" t="s">
        <v>29</v>
      </c>
      <c r="C66" t="s">
        <v>200</v>
      </c>
      <c r="D66" s="48">
        <v>555</v>
      </c>
    </row>
    <row r="67" spans="1:4" x14ac:dyDescent="0.25">
      <c r="A67" s="32">
        <v>45719</v>
      </c>
      <c r="B67" t="s">
        <v>149</v>
      </c>
      <c r="C67" t="s">
        <v>201</v>
      </c>
      <c r="D67" s="48">
        <v>64</v>
      </c>
    </row>
    <row r="68" spans="1:4" x14ac:dyDescent="0.25">
      <c r="A68" s="32">
        <v>45719</v>
      </c>
      <c r="B68" t="s">
        <v>36</v>
      </c>
      <c r="C68" t="s">
        <v>202</v>
      </c>
      <c r="D68" s="48">
        <v>537</v>
      </c>
    </row>
    <row r="69" spans="1:4" x14ac:dyDescent="0.25">
      <c r="A69" s="32">
        <v>45719</v>
      </c>
      <c r="B69" t="s">
        <v>37</v>
      </c>
      <c r="C69" t="s">
        <v>203</v>
      </c>
      <c r="D69" s="48">
        <v>493</v>
      </c>
    </row>
    <row r="70" spans="1:4" x14ac:dyDescent="0.25">
      <c r="A70" s="32">
        <v>45719</v>
      </c>
      <c r="B70" t="s">
        <v>147</v>
      </c>
      <c r="C70" t="s">
        <v>204</v>
      </c>
      <c r="D70" s="48">
        <v>1520.5</v>
      </c>
    </row>
    <row r="71" spans="1:4" x14ac:dyDescent="0.25">
      <c r="A71" s="32">
        <v>45720</v>
      </c>
      <c r="B71" t="s">
        <v>205</v>
      </c>
      <c r="C71" t="s">
        <v>206</v>
      </c>
      <c r="D71" s="48">
        <v>134</v>
      </c>
    </row>
    <row r="72" spans="1:4" x14ac:dyDescent="0.25">
      <c r="A72" s="32">
        <v>45720</v>
      </c>
      <c r="B72" t="s">
        <v>26</v>
      </c>
      <c r="C72" t="s">
        <v>207</v>
      </c>
      <c r="D72" s="48">
        <v>567</v>
      </c>
    </row>
    <row r="73" spans="1:4" x14ac:dyDescent="0.25">
      <c r="A73" s="32">
        <v>45720</v>
      </c>
      <c r="B73" t="s">
        <v>149</v>
      </c>
      <c r="C73" t="s">
        <v>208</v>
      </c>
      <c r="D73" s="48">
        <v>128</v>
      </c>
    </row>
    <row r="74" spans="1:4" x14ac:dyDescent="0.25">
      <c r="A74" s="32">
        <v>45720</v>
      </c>
      <c r="B74" t="s">
        <v>56</v>
      </c>
      <c r="C74" t="s">
        <v>209</v>
      </c>
      <c r="D74" s="48">
        <v>139</v>
      </c>
    </row>
    <row r="75" spans="1:4" x14ac:dyDescent="0.25">
      <c r="A75" s="32">
        <v>45720</v>
      </c>
      <c r="B75" t="s">
        <v>29</v>
      </c>
      <c r="C75" t="s">
        <v>210</v>
      </c>
      <c r="D75" s="48">
        <v>567</v>
      </c>
    </row>
    <row r="76" spans="1:4" x14ac:dyDescent="0.25">
      <c r="A76" s="32">
        <v>45721</v>
      </c>
      <c r="B76" t="s">
        <v>36</v>
      </c>
      <c r="C76" t="s">
        <v>211</v>
      </c>
      <c r="D76" s="48">
        <v>433</v>
      </c>
    </row>
    <row r="77" spans="1:4" x14ac:dyDescent="0.25">
      <c r="A77" s="32">
        <v>45721</v>
      </c>
      <c r="B77" t="s">
        <v>37</v>
      </c>
      <c r="C77" t="s">
        <v>212</v>
      </c>
      <c r="D77" s="48">
        <v>437</v>
      </c>
    </row>
    <row r="78" spans="1:4" x14ac:dyDescent="0.25">
      <c r="A78" s="32">
        <v>45721</v>
      </c>
      <c r="B78" t="s">
        <v>56</v>
      </c>
      <c r="C78" t="s">
        <v>213</v>
      </c>
      <c r="D78" s="48">
        <v>115.75</v>
      </c>
    </row>
    <row r="79" spans="1:4" x14ac:dyDescent="0.25">
      <c r="A79" s="32">
        <v>45722</v>
      </c>
      <c r="B79" t="s">
        <v>28</v>
      </c>
      <c r="C79" t="s">
        <v>214</v>
      </c>
      <c r="D79" s="48">
        <v>84</v>
      </c>
    </row>
    <row r="80" spans="1:4" x14ac:dyDescent="0.25">
      <c r="A80" s="32">
        <v>45722</v>
      </c>
      <c r="B80" t="s">
        <v>29</v>
      </c>
      <c r="C80" t="s">
        <v>215</v>
      </c>
      <c r="D80" s="48">
        <v>195</v>
      </c>
    </row>
    <row r="81" spans="1:4" x14ac:dyDescent="0.25">
      <c r="A81" s="32">
        <v>45722</v>
      </c>
      <c r="B81" t="s">
        <v>127</v>
      </c>
      <c r="C81" t="s">
        <v>216</v>
      </c>
      <c r="D81" s="48">
        <v>192</v>
      </c>
    </row>
    <row r="82" spans="1:4" x14ac:dyDescent="0.25">
      <c r="A82" s="32">
        <v>45726</v>
      </c>
      <c r="B82" t="s">
        <v>43</v>
      </c>
      <c r="C82" t="s">
        <v>217</v>
      </c>
      <c r="D82" s="48">
        <v>130</v>
      </c>
    </row>
    <row r="83" spans="1:4" x14ac:dyDescent="0.25">
      <c r="A83" s="32">
        <v>45726</v>
      </c>
      <c r="B83" t="s">
        <v>44</v>
      </c>
      <c r="C83" t="s">
        <v>218</v>
      </c>
      <c r="D83" s="48">
        <v>104</v>
      </c>
    </row>
    <row r="84" spans="1:4" x14ac:dyDescent="0.25">
      <c r="A84" s="32">
        <v>45726</v>
      </c>
      <c r="B84" t="s">
        <v>41</v>
      </c>
      <c r="C84" t="s">
        <v>219</v>
      </c>
      <c r="D84" s="48">
        <v>72</v>
      </c>
    </row>
    <row r="85" spans="1:4" x14ac:dyDescent="0.25">
      <c r="A85" s="32">
        <v>45726</v>
      </c>
      <c r="B85" t="s">
        <v>147</v>
      </c>
      <c r="C85" t="s">
        <v>220</v>
      </c>
      <c r="D85" s="48">
        <v>124</v>
      </c>
    </row>
    <row r="86" spans="1:4" x14ac:dyDescent="0.25">
      <c r="A86" s="32">
        <v>45726</v>
      </c>
      <c r="B86" t="s">
        <v>127</v>
      </c>
      <c r="C86" t="s">
        <v>221</v>
      </c>
      <c r="D86" s="48">
        <v>567</v>
      </c>
    </row>
    <row r="87" spans="1:4" x14ac:dyDescent="0.25">
      <c r="A87" s="32">
        <v>45727</v>
      </c>
      <c r="B87" t="s">
        <v>143</v>
      </c>
      <c r="C87" t="s">
        <v>222</v>
      </c>
      <c r="D87" s="48">
        <v>135</v>
      </c>
    </row>
    <row r="88" spans="1:4" x14ac:dyDescent="0.25">
      <c r="A88" s="32">
        <v>45727</v>
      </c>
      <c r="B88" t="s">
        <v>56</v>
      </c>
      <c r="C88" t="s">
        <v>223</v>
      </c>
      <c r="D88" s="48">
        <v>147</v>
      </c>
    </row>
    <row r="89" spans="1:4" x14ac:dyDescent="0.25">
      <c r="A89" s="32">
        <v>45727</v>
      </c>
      <c r="B89" t="s">
        <v>147</v>
      </c>
      <c r="C89" t="s">
        <v>224</v>
      </c>
      <c r="D89" s="48">
        <v>113</v>
      </c>
    </row>
    <row r="90" spans="1:4" x14ac:dyDescent="0.25">
      <c r="A90" s="32">
        <v>45727</v>
      </c>
      <c r="B90" t="s">
        <v>29</v>
      </c>
      <c r="C90" t="s">
        <v>225</v>
      </c>
      <c r="D90" s="48">
        <v>68</v>
      </c>
    </row>
    <row r="91" spans="1:4" x14ac:dyDescent="0.25">
      <c r="A91" s="32">
        <v>45728</v>
      </c>
      <c r="B91" t="s">
        <v>33</v>
      </c>
      <c r="C91" t="s">
        <v>226</v>
      </c>
      <c r="D91" s="48">
        <v>147</v>
      </c>
    </row>
    <row r="92" spans="1:4" x14ac:dyDescent="0.25">
      <c r="A92" s="32">
        <v>45728</v>
      </c>
      <c r="B92" t="s">
        <v>52</v>
      </c>
      <c r="C92" t="s">
        <v>227</v>
      </c>
      <c r="D92" s="48">
        <v>562</v>
      </c>
    </row>
    <row r="93" spans="1:4" x14ac:dyDescent="0.25">
      <c r="A93" s="32">
        <v>45728</v>
      </c>
      <c r="B93" t="s">
        <v>31</v>
      </c>
      <c r="C93" t="s">
        <v>228</v>
      </c>
      <c r="D93" s="48">
        <v>553</v>
      </c>
    </row>
    <row r="94" spans="1:4" x14ac:dyDescent="0.25">
      <c r="A94" s="32">
        <v>45728</v>
      </c>
      <c r="B94" t="s">
        <v>28</v>
      </c>
      <c r="C94" t="s">
        <v>229</v>
      </c>
      <c r="D94" s="48">
        <v>147</v>
      </c>
    </row>
    <row r="95" spans="1:4" x14ac:dyDescent="0.25">
      <c r="A95" s="32">
        <v>45729</v>
      </c>
      <c r="B95" t="s">
        <v>147</v>
      </c>
      <c r="C95" t="s">
        <v>230</v>
      </c>
      <c r="D95" s="48">
        <v>118</v>
      </c>
    </row>
    <row r="96" spans="1:4" x14ac:dyDescent="0.25">
      <c r="A96" s="32">
        <v>45729</v>
      </c>
      <c r="B96" t="s">
        <v>41</v>
      </c>
      <c r="C96" t="s">
        <v>231</v>
      </c>
      <c r="D96" s="48">
        <v>136</v>
      </c>
    </row>
    <row r="97" spans="1:4" x14ac:dyDescent="0.25">
      <c r="A97" s="32">
        <v>45729</v>
      </c>
      <c r="B97" t="s">
        <v>135</v>
      </c>
      <c r="C97" t="s">
        <v>232</v>
      </c>
      <c r="D97" s="48">
        <v>132</v>
      </c>
    </row>
    <row r="98" spans="1:4" x14ac:dyDescent="0.25">
      <c r="A98" s="32">
        <v>45730</v>
      </c>
      <c r="B98" t="s">
        <v>26</v>
      </c>
      <c r="C98" t="s">
        <v>233</v>
      </c>
      <c r="D98" s="48">
        <v>942</v>
      </c>
    </row>
    <row r="99" spans="1:4" x14ac:dyDescent="0.25">
      <c r="A99" s="32">
        <v>45730</v>
      </c>
      <c r="B99" t="s">
        <v>24</v>
      </c>
      <c r="C99" t="s">
        <v>234</v>
      </c>
      <c r="D99" s="48">
        <v>2509</v>
      </c>
    </row>
    <row r="100" spans="1:4" x14ac:dyDescent="0.25">
      <c r="A100" s="32">
        <v>45730</v>
      </c>
      <c r="B100" t="s">
        <v>149</v>
      </c>
      <c r="C100" t="s">
        <v>235</v>
      </c>
      <c r="D100" s="48">
        <v>869</v>
      </c>
    </row>
    <row r="101" spans="1:4" x14ac:dyDescent="0.25">
      <c r="A101" s="32">
        <v>45730</v>
      </c>
      <c r="B101" t="s">
        <v>29</v>
      </c>
      <c r="C101" t="s">
        <v>236</v>
      </c>
      <c r="D101" s="48">
        <v>137</v>
      </c>
    </row>
    <row r="102" spans="1:4" x14ac:dyDescent="0.25">
      <c r="A102" s="32">
        <v>45730</v>
      </c>
      <c r="B102" t="s">
        <v>172</v>
      </c>
      <c r="C102" t="s">
        <v>237</v>
      </c>
      <c r="D102" s="48">
        <v>79</v>
      </c>
    </row>
    <row r="103" spans="1:4" x14ac:dyDescent="0.25">
      <c r="A103" s="32">
        <v>45730</v>
      </c>
      <c r="B103" t="s">
        <v>147</v>
      </c>
      <c r="C103" t="s">
        <v>238</v>
      </c>
      <c r="D103" s="48">
        <v>118</v>
      </c>
    </row>
    <row r="104" spans="1:4" x14ac:dyDescent="0.25">
      <c r="A104" s="32">
        <v>45733</v>
      </c>
      <c r="B104" t="s">
        <v>174</v>
      </c>
      <c r="C104" t="s">
        <v>239</v>
      </c>
      <c r="D104" s="48">
        <v>64</v>
      </c>
    </row>
    <row r="105" spans="1:4" x14ac:dyDescent="0.25">
      <c r="A105" s="32">
        <v>45734</v>
      </c>
      <c r="B105" t="s">
        <v>29</v>
      </c>
      <c r="C105" t="s">
        <v>240</v>
      </c>
      <c r="D105" s="48">
        <v>75</v>
      </c>
    </row>
    <row r="106" spans="1:4" x14ac:dyDescent="0.25">
      <c r="A106" s="32">
        <v>45736</v>
      </c>
      <c r="B106" t="s">
        <v>143</v>
      </c>
      <c r="C106" t="s">
        <v>241</v>
      </c>
      <c r="D106" s="48">
        <v>120</v>
      </c>
    </row>
    <row r="107" spans="1:4" x14ac:dyDescent="0.25">
      <c r="A107" s="32">
        <v>45736</v>
      </c>
      <c r="B107" t="s">
        <v>56</v>
      </c>
      <c r="C107" t="s">
        <v>242</v>
      </c>
      <c r="D107" s="48">
        <v>126.75</v>
      </c>
    </row>
    <row r="108" spans="1:4" x14ac:dyDescent="0.25">
      <c r="A108" s="32">
        <v>45737</v>
      </c>
      <c r="B108" t="s">
        <v>172</v>
      </c>
      <c r="C108" t="s">
        <v>243</v>
      </c>
      <c r="D108" s="48">
        <v>54</v>
      </c>
    </row>
    <row r="109" spans="1:4" x14ac:dyDescent="0.25">
      <c r="A109" s="32">
        <v>45737</v>
      </c>
      <c r="B109" t="s">
        <v>174</v>
      </c>
      <c r="C109" t="s">
        <v>244</v>
      </c>
      <c r="D109" s="48">
        <v>69</v>
      </c>
    </row>
    <row r="110" spans="1:4" x14ac:dyDescent="0.25">
      <c r="A110" s="32">
        <v>45737</v>
      </c>
      <c r="B110" t="s">
        <v>41</v>
      </c>
      <c r="C110" t="s">
        <v>245</v>
      </c>
      <c r="D110" s="48">
        <v>74</v>
      </c>
    </row>
    <row r="111" spans="1:4" x14ac:dyDescent="0.25">
      <c r="A111" s="32">
        <v>45740</v>
      </c>
      <c r="B111" t="s">
        <v>37</v>
      </c>
      <c r="C111" t="s">
        <v>246</v>
      </c>
      <c r="D111" s="48">
        <v>407</v>
      </c>
    </row>
    <row r="112" spans="1:4" x14ac:dyDescent="0.25">
      <c r="A112" s="32">
        <v>45740</v>
      </c>
      <c r="B112" t="s">
        <v>36</v>
      </c>
      <c r="C112" t="s">
        <v>247</v>
      </c>
      <c r="D112" s="48">
        <v>452</v>
      </c>
    </row>
    <row r="113" spans="1:4" x14ac:dyDescent="0.25">
      <c r="A113" s="32">
        <v>45740</v>
      </c>
      <c r="B113" t="s">
        <v>149</v>
      </c>
      <c r="C113" t="s">
        <v>248</v>
      </c>
      <c r="D113" s="48">
        <v>475</v>
      </c>
    </row>
    <row r="114" spans="1:4" x14ac:dyDescent="0.25">
      <c r="A114" s="32">
        <v>45741</v>
      </c>
      <c r="B114" t="s">
        <v>44</v>
      </c>
      <c r="C114" t="s">
        <v>249</v>
      </c>
      <c r="D114" s="48">
        <v>113</v>
      </c>
    </row>
    <row r="115" spans="1:4" x14ac:dyDescent="0.25">
      <c r="A115" s="32">
        <v>45741</v>
      </c>
      <c r="B115" t="s">
        <v>56</v>
      </c>
      <c r="C115" t="s">
        <v>250</v>
      </c>
      <c r="D115" s="48">
        <v>134.75</v>
      </c>
    </row>
    <row r="116" spans="1:4" x14ac:dyDescent="0.25">
      <c r="A116" s="32">
        <v>45742</v>
      </c>
      <c r="B116" t="s">
        <v>37</v>
      </c>
      <c r="C116" t="s">
        <v>251</v>
      </c>
      <c r="D116" s="48">
        <v>61</v>
      </c>
    </row>
    <row r="117" spans="1:4" x14ac:dyDescent="0.25">
      <c r="A117" s="32">
        <v>45742</v>
      </c>
      <c r="B117" t="s">
        <v>41</v>
      </c>
      <c r="C117" t="s">
        <v>252</v>
      </c>
      <c r="D117" s="48">
        <v>141</v>
      </c>
    </row>
    <row r="118" spans="1:4" x14ac:dyDescent="0.25">
      <c r="A118" s="32">
        <v>45742</v>
      </c>
      <c r="B118" t="s">
        <v>127</v>
      </c>
      <c r="C118" t="s">
        <v>253</v>
      </c>
      <c r="D118" s="48">
        <v>567</v>
      </c>
    </row>
    <row r="119" spans="1:4" x14ac:dyDescent="0.25">
      <c r="A119" s="32">
        <v>45742</v>
      </c>
      <c r="B119" t="s">
        <v>56</v>
      </c>
      <c r="C119" t="s">
        <v>254</v>
      </c>
      <c r="D119" s="48">
        <v>131</v>
      </c>
    </row>
    <row r="120" spans="1:4" x14ac:dyDescent="0.25">
      <c r="A120" s="32">
        <v>45747</v>
      </c>
      <c r="B120" t="s">
        <v>63</v>
      </c>
      <c r="C120" t="s">
        <v>255</v>
      </c>
      <c r="D120" s="48">
        <v>508</v>
      </c>
    </row>
    <row r="121" spans="1:4" x14ac:dyDescent="0.25">
      <c r="A121" s="32">
        <v>45747</v>
      </c>
      <c r="B121" t="s">
        <v>141</v>
      </c>
      <c r="C121" t="s">
        <v>256</v>
      </c>
      <c r="D121" s="48">
        <v>1037</v>
      </c>
    </row>
    <row r="122" spans="1:4" x14ac:dyDescent="0.25">
      <c r="A122" s="32">
        <v>45747</v>
      </c>
      <c r="B122" t="s">
        <v>56</v>
      </c>
      <c r="C122" t="s">
        <v>257</v>
      </c>
      <c r="D122" s="48">
        <v>507</v>
      </c>
    </row>
    <row r="123" spans="1:4" x14ac:dyDescent="0.25">
      <c r="A123" s="32">
        <v>45749</v>
      </c>
      <c r="B123" t="s">
        <v>115</v>
      </c>
      <c r="C123" t="s">
        <v>258</v>
      </c>
      <c r="D123" s="48">
        <v>454</v>
      </c>
    </row>
    <row r="124" spans="1:4" x14ac:dyDescent="0.25">
      <c r="A124" s="32">
        <v>45749</v>
      </c>
      <c r="B124" t="s">
        <v>42</v>
      </c>
      <c r="C124" t="s">
        <v>259</v>
      </c>
      <c r="D124" s="48">
        <v>463</v>
      </c>
    </row>
    <row r="125" spans="1:4" x14ac:dyDescent="0.25">
      <c r="A125" s="32">
        <v>45749</v>
      </c>
      <c r="B125" t="s">
        <v>56</v>
      </c>
      <c r="C125" t="s">
        <v>260</v>
      </c>
      <c r="D125" s="48">
        <v>553</v>
      </c>
    </row>
    <row r="126" spans="1:4" x14ac:dyDescent="0.25">
      <c r="A126" s="32">
        <v>45750</v>
      </c>
      <c r="B126" t="s">
        <v>32</v>
      </c>
      <c r="C126" t="s">
        <v>261</v>
      </c>
      <c r="D126" s="48">
        <v>142</v>
      </c>
    </row>
    <row r="127" spans="1:4" x14ac:dyDescent="0.25">
      <c r="A127" s="32">
        <v>45754</v>
      </c>
      <c r="B127" t="s">
        <v>22</v>
      </c>
      <c r="C127" t="s">
        <v>59</v>
      </c>
      <c r="D127" s="48">
        <v>178</v>
      </c>
    </row>
    <row r="128" spans="1:4" x14ac:dyDescent="0.25">
      <c r="A128" s="32">
        <v>45754</v>
      </c>
      <c r="B128" t="s">
        <v>35</v>
      </c>
      <c r="C128" t="s">
        <v>60</v>
      </c>
      <c r="D128" s="48">
        <v>109</v>
      </c>
    </row>
    <row r="129" spans="1:4" x14ac:dyDescent="0.25">
      <c r="A129" s="32">
        <v>45754</v>
      </c>
      <c r="B129" t="s">
        <v>30</v>
      </c>
      <c r="C129" t="s">
        <v>61</v>
      </c>
      <c r="D129" s="48">
        <v>125</v>
      </c>
    </row>
    <row r="130" spans="1:4" x14ac:dyDescent="0.25">
      <c r="A130" s="32">
        <v>45754</v>
      </c>
      <c r="B130" t="s">
        <v>25</v>
      </c>
      <c r="C130" t="s">
        <v>62</v>
      </c>
      <c r="D130" s="48">
        <v>136</v>
      </c>
    </row>
    <row r="131" spans="1:4" x14ac:dyDescent="0.25">
      <c r="A131" s="32">
        <v>45754</v>
      </c>
      <c r="B131" t="s">
        <v>63</v>
      </c>
      <c r="C131" t="s">
        <v>64</v>
      </c>
      <c r="D131" s="48">
        <v>170</v>
      </c>
    </row>
    <row r="132" spans="1:4" x14ac:dyDescent="0.25">
      <c r="A132" s="32">
        <v>45755</v>
      </c>
      <c r="B132" t="s">
        <v>262</v>
      </c>
      <c r="C132" t="s">
        <v>263</v>
      </c>
      <c r="D132" s="48">
        <v>142</v>
      </c>
    </row>
    <row r="133" spans="1:4" x14ac:dyDescent="0.25">
      <c r="A133" s="32">
        <v>45757</v>
      </c>
      <c r="B133" t="s">
        <v>27</v>
      </c>
      <c r="C133" t="s">
        <v>65</v>
      </c>
      <c r="D133" s="48">
        <v>84</v>
      </c>
    </row>
    <row r="134" spans="1:4" x14ac:dyDescent="0.25">
      <c r="A134" s="32">
        <v>45757</v>
      </c>
      <c r="B134" t="s">
        <v>39</v>
      </c>
      <c r="C134" t="s">
        <v>66</v>
      </c>
      <c r="D134" s="48">
        <v>49</v>
      </c>
    </row>
    <row r="135" spans="1:4" x14ac:dyDescent="0.25">
      <c r="A135" s="32">
        <v>45757</v>
      </c>
      <c r="B135" t="s">
        <v>51</v>
      </c>
      <c r="C135" t="s">
        <v>67</v>
      </c>
      <c r="D135" s="48">
        <v>139</v>
      </c>
    </row>
    <row r="136" spans="1:4" x14ac:dyDescent="0.25">
      <c r="A136" s="32">
        <v>45757</v>
      </c>
      <c r="B136" t="s">
        <v>39</v>
      </c>
      <c r="C136" t="s">
        <v>68</v>
      </c>
      <c r="D136" s="48">
        <v>137</v>
      </c>
    </row>
    <row r="137" spans="1:4" x14ac:dyDescent="0.25">
      <c r="A137" s="32">
        <v>45757</v>
      </c>
      <c r="B137" t="s">
        <v>39</v>
      </c>
      <c r="C137" t="s">
        <v>69</v>
      </c>
      <c r="D137" s="48">
        <v>133</v>
      </c>
    </row>
    <row r="138" spans="1:4" x14ac:dyDescent="0.25">
      <c r="A138" s="32">
        <v>45757</v>
      </c>
      <c r="B138" t="s">
        <v>39</v>
      </c>
      <c r="C138" t="s">
        <v>70</v>
      </c>
      <c r="D138" s="48">
        <v>104</v>
      </c>
    </row>
    <row r="139" spans="1:4" x14ac:dyDescent="0.25">
      <c r="A139" s="32">
        <v>45757</v>
      </c>
      <c r="B139" t="s">
        <v>32</v>
      </c>
      <c r="C139" t="s">
        <v>71</v>
      </c>
      <c r="D139" s="48">
        <v>71</v>
      </c>
    </row>
    <row r="140" spans="1:4" x14ac:dyDescent="0.25">
      <c r="A140" s="32">
        <v>45757</v>
      </c>
      <c r="B140" t="s">
        <v>50</v>
      </c>
      <c r="C140" t="s">
        <v>72</v>
      </c>
      <c r="D140" s="48">
        <v>128</v>
      </c>
    </row>
    <row r="141" spans="1:4" x14ac:dyDescent="0.25">
      <c r="A141" s="32">
        <v>45757</v>
      </c>
      <c r="B141" t="s">
        <v>73</v>
      </c>
      <c r="C141" t="s">
        <v>74</v>
      </c>
      <c r="D141" s="48">
        <v>133</v>
      </c>
    </row>
    <row r="142" spans="1:4" x14ac:dyDescent="0.25">
      <c r="A142" s="32">
        <v>45757</v>
      </c>
      <c r="B142" t="s">
        <v>52</v>
      </c>
      <c r="C142" t="s">
        <v>75</v>
      </c>
      <c r="D142" s="48">
        <v>55</v>
      </c>
    </row>
    <row r="143" spans="1:4" x14ac:dyDescent="0.25">
      <c r="A143" s="32">
        <v>45757</v>
      </c>
      <c r="B143" t="s">
        <v>27</v>
      </c>
      <c r="C143" t="s">
        <v>76</v>
      </c>
      <c r="D143" s="48">
        <v>71</v>
      </c>
    </row>
    <row r="144" spans="1:4" x14ac:dyDescent="0.25">
      <c r="A144" s="32">
        <v>45757</v>
      </c>
      <c r="B144" t="s">
        <v>32</v>
      </c>
      <c r="C144" t="s">
        <v>77</v>
      </c>
      <c r="D144" s="48">
        <v>145</v>
      </c>
    </row>
    <row r="145" spans="1:4" x14ac:dyDescent="0.25">
      <c r="A145" s="32">
        <v>45757</v>
      </c>
      <c r="B145" t="s">
        <v>52</v>
      </c>
      <c r="C145" t="s">
        <v>78</v>
      </c>
      <c r="D145" s="48">
        <v>128</v>
      </c>
    </row>
    <row r="146" spans="1:4" x14ac:dyDescent="0.25">
      <c r="A146" s="32">
        <v>45757</v>
      </c>
      <c r="B146" t="s">
        <v>27</v>
      </c>
      <c r="C146" t="s">
        <v>79</v>
      </c>
      <c r="D146" s="48">
        <v>140</v>
      </c>
    </row>
    <row r="147" spans="1:4" x14ac:dyDescent="0.25">
      <c r="A147" s="32">
        <v>45757</v>
      </c>
      <c r="B147" t="s">
        <v>35</v>
      </c>
      <c r="C147" t="s">
        <v>80</v>
      </c>
      <c r="D147" s="48">
        <v>147</v>
      </c>
    </row>
    <row r="148" spans="1:4" x14ac:dyDescent="0.25">
      <c r="A148" s="32">
        <v>45757</v>
      </c>
      <c r="B148" t="s">
        <v>22</v>
      </c>
      <c r="C148" t="s">
        <v>81</v>
      </c>
      <c r="D148" s="48">
        <v>82</v>
      </c>
    </row>
    <row r="149" spans="1:4" x14ac:dyDescent="0.25">
      <c r="A149" s="32">
        <v>45757</v>
      </c>
      <c r="B149" t="s">
        <v>31</v>
      </c>
      <c r="C149" t="s">
        <v>82</v>
      </c>
      <c r="D149" s="48">
        <v>84</v>
      </c>
    </row>
    <row r="150" spans="1:4" x14ac:dyDescent="0.25">
      <c r="A150" s="32">
        <v>45762</v>
      </c>
      <c r="B150" t="s">
        <v>40</v>
      </c>
      <c r="C150" t="s">
        <v>83</v>
      </c>
      <c r="D150" s="48">
        <v>62</v>
      </c>
    </row>
    <row r="151" spans="1:4" x14ac:dyDescent="0.25">
      <c r="A151" s="32">
        <v>45762</v>
      </c>
      <c r="B151" t="s">
        <v>25</v>
      </c>
      <c r="C151" t="s">
        <v>84</v>
      </c>
      <c r="D151" s="48">
        <v>62</v>
      </c>
    </row>
    <row r="152" spans="1:4" x14ac:dyDescent="0.25">
      <c r="A152" s="32">
        <v>45762</v>
      </c>
      <c r="B152" t="s">
        <v>32</v>
      </c>
      <c r="C152" t="s">
        <v>85</v>
      </c>
      <c r="D152" s="48">
        <v>82</v>
      </c>
    </row>
    <row r="153" spans="1:4" x14ac:dyDescent="0.25">
      <c r="A153" s="32">
        <v>45762</v>
      </c>
      <c r="B153" t="s">
        <v>34</v>
      </c>
      <c r="C153" t="s">
        <v>86</v>
      </c>
      <c r="D153" s="48">
        <v>84</v>
      </c>
    </row>
    <row r="154" spans="1:4" x14ac:dyDescent="0.25">
      <c r="A154" s="32">
        <v>45762</v>
      </c>
      <c r="B154" t="s">
        <v>38</v>
      </c>
      <c r="C154" t="s">
        <v>87</v>
      </c>
      <c r="D154" s="48">
        <v>107.5</v>
      </c>
    </row>
    <row r="155" spans="1:4" x14ac:dyDescent="0.25">
      <c r="A155" s="32">
        <v>45762</v>
      </c>
      <c r="B155" t="s">
        <v>88</v>
      </c>
      <c r="C155" t="s">
        <v>89</v>
      </c>
      <c r="D155" s="48">
        <v>68</v>
      </c>
    </row>
    <row r="156" spans="1:4" x14ac:dyDescent="0.25">
      <c r="A156" s="32">
        <v>45762</v>
      </c>
      <c r="B156" t="s">
        <v>27</v>
      </c>
      <c r="C156" t="s">
        <v>90</v>
      </c>
      <c r="D156" s="48">
        <v>82</v>
      </c>
    </row>
    <row r="157" spans="1:4" x14ac:dyDescent="0.25">
      <c r="A157" s="32">
        <v>45762</v>
      </c>
      <c r="B157" t="s">
        <v>35</v>
      </c>
      <c r="C157" t="s">
        <v>91</v>
      </c>
      <c r="D157" s="48">
        <v>119</v>
      </c>
    </row>
    <row r="158" spans="1:4" x14ac:dyDescent="0.25">
      <c r="A158" s="32">
        <v>45762</v>
      </c>
      <c r="B158" t="s">
        <v>35</v>
      </c>
      <c r="C158" t="s">
        <v>92</v>
      </c>
      <c r="D158" s="48">
        <v>123</v>
      </c>
    </row>
    <row r="159" spans="1:4" x14ac:dyDescent="0.25">
      <c r="A159" s="32">
        <v>45762</v>
      </c>
      <c r="B159" t="s">
        <v>30</v>
      </c>
      <c r="C159" t="s">
        <v>93</v>
      </c>
      <c r="D159" s="48">
        <v>62</v>
      </c>
    </row>
    <row r="160" spans="1:4" x14ac:dyDescent="0.25">
      <c r="A160" s="32">
        <v>45762</v>
      </c>
      <c r="B160" t="s">
        <v>26</v>
      </c>
      <c r="C160" t="s">
        <v>94</v>
      </c>
      <c r="D160" s="48">
        <v>139</v>
      </c>
    </row>
    <row r="161" spans="1:4" x14ac:dyDescent="0.25">
      <c r="A161" s="32">
        <v>45762</v>
      </c>
      <c r="B161" t="s">
        <v>53</v>
      </c>
      <c r="C161" t="s">
        <v>95</v>
      </c>
      <c r="D161" s="48">
        <v>137</v>
      </c>
    </row>
    <row r="162" spans="1:4" x14ac:dyDescent="0.25">
      <c r="A162" s="32">
        <v>45762</v>
      </c>
      <c r="B162" t="s">
        <v>31</v>
      </c>
      <c r="C162" t="s">
        <v>96</v>
      </c>
      <c r="D162" s="48">
        <v>78</v>
      </c>
    </row>
    <row r="163" spans="1:4" x14ac:dyDescent="0.25">
      <c r="A163" s="32">
        <v>45762</v>
      </c>
      <c r="B163" t="s">
        <v>97</v>
      </c>
      <c r="C163" t="s">
        <v>98</v>
      </c>
      <c r="D163" s="48">
        <v>145</v>
      </c>
    </row>
    <row r="164" spans="1:4" x14ac:dyDescent="0.25">
      <c r="A164" s="32">
        <v>45762</v>
      </c>
      <c r="B164" t="s">
        <v>51</v>
      </c>
      <c r="C164" t="s">
        <v>99</v>
      </c>
      <c r="D164" s="48">
        <v>140</v>
      </c>
    </row>
    <row r="165" spans="1:4" x14ac:dyDescent="0.25">
      <c r="A165" s="32">
        <v>45762</v>
      </c>
      <c r="B165" t="s">
        <v>52</v>
      </c>
      <c r="C165" t="s">
        <v>100</v>
      </c>
      <c r="D165" s="48">
        <v>133</v>
      </c>
    </row>
    <row r="166" spans="1:4" x14ac:dyDescent="0.25">
      <c r="A166" s="32">
        <v>45762</v>
      </c>
      <c r="B166" t="s">
        <v>57</v>
      </c>
      <c r="C166" t="s">
        <v>101</v>
      </c>
      <c r="D166" s="48">
        <v>79</v>
      </c>
    </row>
    <row r="167" spans="1:4" x14ac:dyDescent="0.25">
      <c r="A167" s="32">
        <v>45762</v>
      </c>
      <c r="B167" t="s">
        <v>102</v>
      </c>
      <c r="C167" t="s">
        <v>103</v>
      </c>
      <c r="D167" s="48">
        <v>68</v>
      </c>
    </row>
    <row r="168" spans="1:4" x14ac:dyDescent="0.25">
      <c r="A168" s="32">
        <v>45762</v>
      </c>
      <c r="B168" t="s">
        <v>104</v>
      </c>
      <c r="C168" t="s">
        <v>105</v>
      </c>
      <c r="D168" s="48">
        <v>145</v>
      </c>
    </row>
    <row r="169" spans="1:4" x14ac:dyDescent="0.25">
      <c r="A169" s="32">
        <v>45762</v>
      </c>
      <c r="B169" t="s">
        <v>23</v>
      </c>
      <c r="C169" t="s">
        <v>106</v>
      </c>
      <c r="D169" s="48">
        <v>84</v>
      </c>
    </row>
    <row r="170" spans="1:4" x14ac:dyDescent="0.25">
      <c r="A170" s="32">
        <v>45762</v>
      </c>
      <c r="B170" t="s">
        <v>28</v>
      </c>
      <c r="C170" t="s">
        <v>107</v>
      </c>
      <c r="D170" s="48">
        <v>139</v>
      </c>
    </row>
    <row r="171" spans="1:4" x14ac:dyDescent="0.25">
      <c r="A171" s="32">
        <v>45776</v>
      </c>
      <c r="B171" t="s">
        <v>48</v>
      </c>
      <c r="C171" t="s">
        <v>108</v>
      </c>
      <c r="D171" s="48">
        <v>84</v>
      </c>
    </row>
    <row r="172" spans="1:4" x14ac:dyDescent="0.25">
      <c r="A172" s="32">
        <v>45776</v>
      </c>
      <c r="B172" t="s">
        <v>109</v>
      </c>
      <c r="C172" t="s">
        <v>110</v>
      </c>
      <c r="D172" s="48">
        <v>55</v>
      </c>
    </row>
    <row r="173" spans="1:4" x14ac:dyDescent="0.25">
      <c r="A173" s="32">
        <v>45776</v>
      </c>
      <c r="B173" t="s">
        <v>57</v>
      </c>
      <c r="C173" t="s">
        <v>111</v>
      </c>
      <c r="D173" s="48">
        <v>84</v>
      </c>
    </row>
    <row r="174" spans="1:4" x14ac:dyDescent="0.25">
      <c r="A174" s="32">
        <v>45776</v>
      </c>
      <c r="B174" t="s">
        <v>39</v>
      </c>
      <c r="C174" t="s">
        <v>112</v>
      </c>
      <c r="D174" s="48">
        <v>50</v>
      </c>
    </row>
    <row r="175" spans="1:4" x14ac:dyDescent="0.25">
      <c r="A175" s="32">
        <v>45776</v>
      </c>
      <c r="B175" t="s">
        <v>104</v>
      </c>
      <c r="C175" t="s">
        <v>113</v>
      </c>
      <c r="D175" s="48">
        <v>84</v>
      </c>
    </row>
    <row r="176" spans="1:4" x14ac:dyDescent="0.25">
      <c r="A176" s="32">
        <v>45776</v>
      </c>
      <c r="B176" t="s">
        <v>42</v>
      </c>
      <c r="C176" t="s">
        <v>114</v>
      </c>
      <c r="D176" s="48">
        <v>84</v>
      </c>
    </row>
    <row r="177" spans="1:4" x14ac:dyDescent="0.25">
      <c r="A177" s="32">
        <v>45776</v>
      </c>
      <c r="B177" t="s">
        <v>115</v>
      </c>
      <c r="C177" t="s">
        <v>116</v>
      </c>
      <c r="D177" s="48">
        <v>75</v>
      </c>
    </row>
    <row r="178" spans="1:4" x14ac:dyDescent="0.25">
      <c r="A178" s="32">
        <v>45776</v>
      </c>
      <c r="B178" t="s">
        <v>104</v>
      </c>
      <c r="C178" t="s">
        <v>117</v>
      </c>
      <c r="D178" s="48">
        <v>68</v>
      </c>
    </row>
    <row r="179" spans="1:4" x14ac:dyDescent="0.25">
      <c r="A179" s="32">
        <v>45776</v>
      </c>
      <c r="B179" t="s">
        <v>35</v>
      </c>
      <c r="C179" t="s">
        <v>118</v>
      </c>
      <c r="D179" s="48">
        <v>119</v>
      </c>
    </row>
    <row r="180" spans="1:4" x14ac:dyDescent="0.25">
      <c r="A180" s="32">
        <v>45776</v>
      </c>
      <c r="B180" t="s">
        <v>52</v>
      </c>
      <c r="C180" t="s">
        <v>119</v>
      </c>
      <c r="D180" s="48">
        <v>138</v>
      </c>
    </row>
    <row r="181" spans="1:4" x14ac:dyDescent="0.25">
      <c r="A181" s="32">
        <v>45776</v>
      </c>
      <c r="B181" t="s">
        <v>40</v>
      </c>
      <c r="C181" t="s">
        <v>120</v>
      </c>
      <c r="D181" s="48">
        <v>80</v>
      </c>
    </row>
    <row r="182" spans="1:4" x14ac:dyDescent="0.25">
      <c r="A182" s="32">
        <v>45776</v>
      </c>
      <c r="B182" t="s">
        <v>35</v>
      </c>
      <c r="C182" t="s">
        <v>121</v>
      </c>
      <c r="D182" s="48">
        <v>140</v>
      </c>
    </row>
    <row r="183" spans="1:4" x14ac:dyDescent="0.25">
      <c r="A183" s="32">
        <v>45776</v>
      </c>
      <c r="B183" t="s">
        <v>31</v>
      </c>
      <c r="C183" t="s">
        <v>122</v>
      </c>
      <c r="D183" s="48">
        <v>122</v>
      </c>
    </row>
    <row r="184" spans="1:4" x14ac:dyDescent="0.25">
      <c r="A184" s="32">
        <v>45776</v>
      </c>
      <c r="B184" t="s">
        <v>45</v>
      </c>
      <c r="C184" t="s">
        <v>123</v>
      </c>
      <c r="D184" s="48">
        <v>84</v>
      </c>
    </row>
    <row r="185" spans="1:4" x14ac:dyDescent="0.25">
      <c r="D185" s="54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 Viaticos interior</vt:lpstr>
      <vt:lpstr>Gastos 029</vt:lpstr>
      <vt:lpstr>ORDEN</vt:lpstr>
      <vt:lpstr>' Viaticos interior'!Área_de_impresión</vt:lpstr>
      <vt:lpstr>'Gastos 029'!Área_de_impresión</vt:lpstr>
      <vt:lpstr>' Viaticos interior'!Títulos_a_imprimir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2025-10-09T19:14:01Z</dcterms:modified>
</cp:coreProperties>
</file>