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DBDDA760-B78D-4A55-8C17-F6E003F5A4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Viaticos interior" sheetId="1" r:id="rId1"/>
    <sheet name="Gastos 029" sheetId="11" r:id="rId2"/>
    <sheet name="ORDEN" sheetId="12" state="hidden" r:id="rId3"/>
  </sheets>
  <definedNames>
    <definedName name="_xlnm.Print_Area" localSheetId="0">' Viaticos interior'!$A$1:$D$174</definedName>
    <definedName name="_xlnm.Print_Area" localSheetId="1">'Gastos 029'!$A$1:$D$28</definedName>
    <definedName name="_xlnm.Print_Titles" localSheetId="0">' Viaticos interior'!$1:$13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7" i="1" l="1"/>
  <c r="D147" i="1"/>
  <c r="D146" i="1"/>
  <c r="D38" i="1"/>
  <c r="D39" i="1" s="1"/>
  <c r="D66" i="1" s="1"/>
  <c r="D67" i="1" s="1"/>
  <c r="D95" i="1" s="1"/>
  <c r="D96" i="1" s="1"/>
  <c r="D121" i="1" s="1"/>
  <c r="D122" i="1" s="1"/>
  <c r="D17" i="11" l="1"/>
  <c r="D185" i="12" l="1"/>
</calcChain>
</file>

<file path=xl/sharedStrings.xml><?xml version="1.0" encoding="utf-8"?>
<sst xmlns="http://schemas.openxmlformats.org/spreadsheetml/2006/main" count="828" uniqueCount="557">
  <si>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</si>
  <si>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</si>
  <si>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</si>
  <si>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</si>
  <si>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</si>
  <si>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</si>
  <si>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</si>
  <si>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</si>
  <si>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TOTAL</t>
  </si>
  <si>
    <t>PAGO DE VIÁTICOS AL INTERIOR</t>
  </si>
  <si>
    <t>Art. 10 No. 12 LEY DE ACCESO A LA INFORMACION PUBLICA</t>
  </si>
  <si>
    <t>HECHO POR:</t>
  </si>
  <si>
    <t>NOMBRE DEL CONTRATISTA</t>
  </si>
  <si>
    <t xml:space="preserve">Jefe de Tesorería </t>
  </si>
  <si>
    <t>Jefe de Tesorería</t>
  </si>
  <si>
    <t xml:space="preserve">                          Vo.Bo.</t>
  </si>
  <si>
    <t xml:space="preserve">                                     Vo.Bo.</t>
  </si>
  <si>
    <t>Lic. Jonnathan David Osorio Ovando</t>
  </si>
  <si>
    <t>Listado de viajes nacionales e internacionales autorizados por los sujetos obligados y que son financiados con fondos públicos, ya sea para funcionarios públicos o  para cualquier otra persona, incluyendo objetivos de los viajes, personal autorizado a viajar, destino y costos, tanto de boletos aéreos como de viáticos.</t>
  </si>
  <si>
    <t>PAGO DE RECONOCIMIENTO DE GASTOS POR SERVICIOS PRESTADOS A PERSONAL 029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</si>
  <si>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</si>
  <si>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</si>
  <si>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</si>
  <si>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</si>
  <si>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</si>
  <si>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</si>
  <si>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</si>
  <si>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</si>
  <si>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</si>
  <si>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</si>
  <si>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</si>
  <si>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</si>
  <si>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</si>
  <si>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</si>
  <si>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</si>
  <si>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</si>
  <si>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</si>
  <si>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</si>
  <si>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</si>
  <si>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</si>
  <si>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</si>
  <si>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</si>
  <si>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</si>
  <si>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</si>
  <si>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</si>
  <si>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</si>
  <si>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</si>
  <si>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</si>
  <si>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</si>
  <si>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</si>
  <si>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</si>
  <si>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</si>
  <si>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</si>
  <si>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</si>
  <si>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RECONOCIMIENTO DE GASTO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</si>
  <si>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</si>
  <si>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</si>
  <si>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</si>
  <si>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</si>
  <si>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</si>
  <si>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</si>
  <si>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</si>
  <si>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</si>
  <si>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</si>
  <si>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</si>
  <si>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</si>
  <si>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</si>
  <si>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</si>
  <si>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</si>
  <si>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</si>
  <si>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</si>
  <si>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</si>
  <si>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</si>
  <si>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</si>
  <si>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</si>
  <si>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</si>
  <si>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</si>
  <si>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</si>
  <si>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</si>
  <si>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</si>
  <si>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</si>
  <si>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</si>
  <si>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</si>
  <si>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</si>
  <si>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</si>
  <si>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</si>
  <si>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</si>
  <si>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</si>
  <si>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</si>
  <si>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</si>
  <si>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</si>
  <si>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</si>
  <si>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</si>
  <si>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</si>
  <si>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</si>
  <si>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</si>
  <si>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</si>
  <si>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</si>
  <si>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</si>
  <si>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</si>
  <si>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</si>
  <si>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</si>
  <si>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</si>
  <si>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</si>
  <si>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</si>
  <si>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</si>
  <si>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</si>
  <si>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</si>
  <si>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</si>
  <si>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</si>
  <si>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</si>
  <si>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</si>
  <si>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</si>
  <si>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</si>
  <si>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</si>
  <si>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</si>
  <si>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</si>
  <si>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</si>
  <si>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</si>
  <si>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</si>
  <si>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</si>
  <si>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</si>
  <si>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</si>
  <si>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</si>
  <si>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</si>
  <si>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</si>
  <si>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</si>
  <si>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</si>
  <si>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</si>
  <si>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</si>
  <si>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</si>
  <si>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</si>
  <si>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</si>
  <si>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</si>
  <si>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</si>
  <si>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</si>
  <si>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</si>
  <si>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</si>
  <si>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</si>
  <si>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</si>
  <si>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</si>
  <si>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</si>
  <si>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</si>
  <si>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</si>
  <si>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</si>
  <si>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</si>
  <si>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</si>
  <si>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</si>
  <si>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</si>
  <si>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</si>
  <si>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</si>
  <si>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</si>
  <si>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</si>
  <si>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</si>
  <si>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</si>
  <si>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</si>
  <si>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</si>
  <si>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</si>
  <si>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</si>
  <si>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</si>
  <si>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</si>
  <si>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</si>
  <si>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</si>
  <si>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</si>
  <si>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</si>
  <si>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</si>
  <si>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</si>
  <si>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</si>
  <si>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</si>
  <si>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</si>
  <si>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</si>
  <si>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</si>
  <si>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</si>
  <si>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</si>
  <si>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</si>
  <si>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</si>
  <si>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</si>
  <si>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</si>
  <si>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</si>
  <si>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</si>
  <si>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</si>
  <si>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</si>
  <si>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</si>
  <si>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</si>
  <si>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</si>
  <si>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</si>
  <si>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</si>
  <si>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</si>
  <si>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</si>
  <si>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</si>
  <si>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</si>
  <si>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</si>
  <si>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</si>
  <si>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</si>
  <si>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</si>
  <si>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</si>
  <si>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</si>
  <si>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</si>
  <si>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</si>
  <si>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</si>
  <si>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</si>
  <si>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</si>
  <si>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</si>
  <si>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</si>
  <si>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</si>
  <si>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</si>
  <si>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</si>
  <si>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</si>
  <si>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</si>
  <si>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</si>
  <si>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</si>
  <si>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</si>
  <si>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</si>
  <si>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</si>
  <si>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</si>
  <si>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</si>
  <si>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</si>
  <si>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</si>
  <si>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</si>
  <si>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</si>
  <si>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</si>
  <si>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</si>
  <si>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</si>
  <si>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</si>
  <si>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</si>
  <si>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</si>
  <si>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</si>
  <si>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</si>
  <si>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</si>
  <si>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</si>
  <si>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</si>
  <si>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</si>
  <si>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</si>
  <si>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</si>
  <si>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</si>
  <si>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</si>
  <si>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</si>
  <si>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</si>
  <si>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</si>
  <si>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</si>
  <si>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</si>
  <si>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</si>
  <si>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</si>
  <si>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</si>
  <si>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</si>
  <si>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</si>
  <si>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</si>
  <si>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</si>
  <si>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</si>
  <si>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</si>
  <si>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</si>
  <si>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</si>
  <si>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</si>
  <si>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</si>
  <si>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</si>
  <si>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</si>
  <si>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</si>
  <si>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</si>
  <si>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</si>
  <si>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</si>
  <si>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</si>
  <si>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</si>
  <si>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DOCUMENTO
RG-L</t>
  </si>
  <si>
    <t>TESORERÍA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</si>
  <si>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</si>
  <si>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>MELVIN RODOLFO VASQUEZ OSORIO</t>
  </si>
  <si>
    <t>CINDY BETZABELT CORONADO JEREZ</t>
  </si>
  <si>
    <t>FAUSTO RAFAEL TUYUC BAL</t>
  </si>
  <si>
    <t>MARGARITA DE JESUS  GARCIA CANTE</t>
  </si>
  <si>
    <t>DELMI MARLENI  PACHECO HERRERA</t>
  </si>
  <si>
    <t>VAN</t>
  </si>
  <si>
    <t>VIENEN</t>
  </si>
  <si>
    <t>LOYDA RAQUEL MEJÍA MONTEPEQUE</t>
  </si>
  <si>
    <t xml:space="preserve"> TESORERÍA</t>
  </si>
  <si>
    <t>MARZO 2026</t>
  </si>
  <si>
    <t>REALIZAR COMISIÓN A  CHIMALTENANGO, CHIMALTENANGO DEL 9/2/2026 AL 9/2/2026 RELACIONADA CON EVACUAR AUDIENCIA CARPETA JUDICIAL 04013-2024-00087</t>
  </si>
  <si>
    <t>REALIZAR COMISIÓN A  ESCUINTLA, ESCUINTLA DEL 26/02/2026 AL 26/02/2026 RELACIONADA CON ORIENTACIÓN A PROGENITORES POR ORDEN DE JUEZ CNA-FB-013-2026</t>
  </si>
  <si>
    <t>REALIZAR COMISIÓN A  SACATEPEQUEZ, CHIMALTENANGO DEL 6/3/2026 AL 6/3/2026 RELACIONADA CON BUSQUEDA PARA ORIENTACIÓN DE PROGENITORES, TOMA DE FOTOGRAFÍA E IMPRESIONES DE NNA EN PROTECCIÓN EX. CNA-FB-017-2026.|</t>
  </si>
  <si>
    <t>CLARY ARLETH  MARTINEZ MORALES</t>
  </si>
  <si>
    <t>VIÁTICOS LIQUIDADOS</t>
  </si>
  <si>
    <t>VIÁTICOS POR COMISIÓN A  EL (LOS) DIA (S) 29 AL 30  DE ENERO DEL 2025 CON EL OBJETIVO DE SEGUIMIENTO POST ADOPTIVO, ABORDAJE DE PLAN DE PETENCIALIZACIÓN FAMILIAR Y VISITA A INSTITUCIONES EXP. CNA-DA-066-2023; SEGÚN NOMBRAMIENTO No. CNA-SUFA-33-2026</t>
  </si>
  <si>
    <t>VIÁTICOS POR COMISIÓN A  EL (LOS) DIA (S) 29 AL 30  DE ENERO DEL 2025 CON EL OBJETIVO DE ; SEGÚN NOMBRAMIENTO No. CNA-SUFA-39-2026</t>
  </si>
  <si>
    <t>VIÁTICOS POR COMISIÓN A  EL (LOS) DIA (S) 29 AL 30  DE ENERO DEL 2025 CON EL OBJETIVO DE SEGUIMIENTO DEL PROCESO DE INTEGRACIÓN DEL NNA CON ADOPTABILIDAD CNA-DA-005-2018; SEGÚN NOMBRAMIENTO No. CNA-CEM-47-2026</t>
  </si>
  <si>
    <t>VIÁTICOS POR COMISIÓN A  EL (LOS) DIA (S) 29 AL 30  DE ENERO DEL 2025 CON EL OBJETIVO DE SEGUIMIENTO POST ADOPTIVO EXP. CNA-DA-005-2018; SEGÚN NOMBRAMIENTO No. CNA-SUFA-38-2026</t>
  </si>
  <si>
    <t>VIÁTICOS POR COMISIÓN A  EL (LOS) DIA (S) 3 AL 5  DE FEBRERO DEL 2025 CON EL OBJETIVO DE SUPERVISIÓN A HOGARES NIDO DEL AGUILA Y CASA HOGAR FELIZ; SEGÚN NOMBRAMIENTO No. CNA-SACHPOI-96-2026</t>
  </si>
  <si>
    <t>MARIA JOSE ANLEU DIAZ</t>
  </si>
  <si>
    <t>VIÁTICOS POR COMISIÓN A  EL (LOS) DIA (S) 3 AL 5  DE FEBRERO DEL 2025 CON EL OBJETIVO DE ; SEGÚN NOMBRAMIENTO No. CNA-SACHPOI-97-2026</t>
  </si>
  <si>
    <t>VIÁTICOS POR COMISIÓN A  EL (LOS) DIA (S) 3 AL 6  DE FEBRERO DEL 2025 CON EL OBJETIVO DE ORIENTACIÓN A LOS 2 PROGENITORES EXP. CNA-FB-001-2026 Y BUSQUEDA DE ORIENTACIÓN A PROGENITORES EXP CNA-FB-206-2025; SEGÚN NOMBRAMIENTO No. CNA-SUFB-60-2026</t>
  </si>
  <si>
    <t>VIÁTICOS POR COMISIÓN A  EL (LOS) DIA (S) 3 AL 6  DE FEBRERO DEL 2025 CON EL OBJETIVO DE TRASLADO DE PROFESIONALES ; SEGÚN NOMBRAMIENTO No. CNA-SGYT-106-2026</t>
  </si>
  <si>
    <t>EDWIN ESTUARDO  MEJICANO ARGUELLO</t>
  </si>
  <si>
    <t>VIÁTICOS POR COMISIÓN A  EL (LOS) DIA (S) 3 AL 3  DE FEBRERO DEL 2025 CON EL OBJETIVO DE REUNION CON JUECES DE LA NIÑEZ ; SEGÚN NOMBRAMIENTO No. CNA-SDG-1-2026</t>
  </si>
  <si>
    <t>VIÁTICOS POR COMISIÓN A  EL (LOS) DIA (S) 3 AL 3  DE FEBRERO DEL 2025 CON EL OBJETIVO DE BRINDAR APOYO EN REUNION CON JUECES DE LA NIÑEZ ; SEGÚN NOMBRAMIENTO No. CNA-DG-5-2026</t>
  </si>
  <si>
    <t>VIÁTICOS POR COMISIÓN A  EL (LOS) DIA (S) 4 AL 5  DE FEBRERO DEL 2025 CON EL OBJETIVO DE ORIENTACIÓN A PROGENITORES EXP- CNA-FB-001-2026 BUSQUEDA DE PROGENITORA EXP. CNA-BO-002-2026; BUSQUEDA Y ORIENTACIÓN A PROGENITORES, IMPRESIONES PALMARES, PLANTARES, Y FOTOGRAFÍA DE NNA EXP CNA-FB-206-2025; SEGÚN NOMBRAMIENTO No. CNA-SUFB-68-2026</t>
  </si>
  <si>
    <t>VIÁTICOS POR COMISIÓN A  EL (LOS) DIA (S) 4 AL 5  DE FEBRERO DEL 2025 CON EL OBJETIVO DE ORIENTACIÓN A PROGENITORES EXP- CNA-FB-001-2026 BUSQUEDA DE PROGENITORA EXP. CNA-BO-002-2026; BUSQUEDA Y ORIENTACIÓN A PROGENITORES, IMPRESIONES PALMARES, PLANTARES, Y FOTOGRAFÍA DE NNA EXP CNA-FB-206-2025; SEGÚN NOMBRAMIENTO No. CNA-SUFB-67-2026</t>
  </si>
  <si>
    <t>VIÁTICOS POR COMISIÓN A  EL (LOS) DIA (S) 4 AL 5  DE FEBRERO DEL 2025 CON EL OBJETIVO DE SUPERVISAR AL HOGAR CASA HOGAR FELIZ; SEGÚN NOMBRAMIENTO No. CNA-SACHPOI-113-2026</t>
  </si>
  <si>
    <t>VIÁTICOS POR COMISIÓN A  EL (LOS) DIA (S) 4 AL 5  DE FEBRERO DEL 2025 CON EL OBJETIVO DE TRASLADO DE PROFESIONALES ; SEGÚN NOMBRAMIENTO No. CNA-SGYT-116-2026</t>
  </si>
  <si>
    <t>VIÁTICOS POR COMISIÓN A  EL (LOS) DIA (S) 5 AL 5  DE FEBRERO DEL 2025 CON EL OBJETIVO DE TOMA DE FOTOGRAFIAS E IMPRESIONES PALMARES Y PLANTARES DE NNA EN PROTECCIÓN, EXPEDIENTES CNA-FB-184-2025, CNA-FB-001-2025, CNA-FB-112-2025 Y CNA-FB-204-2025; SEGÚN NOMBRAMIENTO No. CNA-CEM-58-2026</t>
  </si>
  <si>
    <t>EMILIO   INTERIANO GODOY</t>
  </si>
  <si>
    <t>VIÁTICOS POR COMISIÓN A  EL (LOS) DIA (S) 5 AL 5  DE FEBRERO DEL 2025 CON EL OBJETIVO DE TOMA FISICA DE INVENTARIO DE BIENES UBICADO EN OFICINA DEPARTAMENTAL DE QUETZALTENANGO.; SEGÚN NOMBRAMIENTO No. CNA-UDAF-2-2026</t>
  </si>
  <si>
    <t>JOSE SIMON CORAZON BOLAJ</t>
  </si>
  <si>
    <t>VIÁTICOS POR COMISIÓN A  EL (LOS) DIA (S) 5 AL 5  DE FEBRERO DEL 2025 CON EL OBJETIVO DE REALIZAR VISITA A LA OFICINA DEPARTAMENTAL DE QUETZALTENANGO PARA VERIFICAR NECESIDADES; SEGÚN NOMBRAMIENTO No. CNA-UDAF-1-2026</t>
  </si>
  <si>
    <t>VIÁTICOS POR COMISIÓN A  EL (LOS) DIA (S) 5 AL 5  DE FEBRERO DEL 2025 CON EL OBJETIVO DE TRASLADO DE PROFESIONALES ; SEGÚN NOMBRAMIENTO No. CNA-SGYT-121-2026</t>
  </si>
  <si>
    <t>VIÁTICOS POR COMISIÓN A  EL (LOS) DIA (S) 9 AL 9  DE FEBRERO DEL 2025 CON EL OBJETIVO DE TRASLADO DE PROFESIONALES ; SEGÚN NOMBRAMIENTO No. CNA-SGYT-125-2026</t>
  </si>
  <si>
    <t>VIÁTICOS POR COMISIÓN A  EL (LOS) DIA (S) 10 AL 11  DE FEBRERO DEL 2025 CON EL OBJETIVO DE SUPERVISIÓN A LOS HOGARES MUJER DE PROPOSITO Y FUNDACIÓN SALVACIÓN; SEGÚN NOMBRAMIENTO No. CNA-SACHPOI-101-2026</t>
  </si>
  <si>
    <t>VIÁTICOS POR COMISIÓN A  EL (LOS) DIA (S) 9 AL 9  DE FEBRERO DEL 2025 CON EL OBJETIVO DE TRASLADO DE PROFESIONALES ; SEGÚN NOMBRAMIENTO No. CNA-SGYT-124-2026</t>
  </si>
  <si>
    <t>VIÁTICOS POR COMISIÓN A  EL (LOS) DIA (S) 9 AL 12  DE FEBRERO DEL 2025 CON EL OBJETIVO DE TRASLADO DE PROFESIONALES ; SEGÚN NOMBRAMIENTO No. CNA-SGYT-129-2026</t>
  </si>
  <si>
    <t>VIÁTICOS POR COMISIÓN A  EL (LOS) DIA (S) 10 AL 10  DE FEBRERO DEL 2025 CON EL OBJETIVO DE SEGUIMIENTO POST ADOPTIVO EXP. CNA-DA-066-2023; SEGÚN NOMBRAMIENTO No. CNA-SUFA-44-2026</t>
  </si>
  <si>
    <t>VIÁTICOS POR COMISIÓN A  EL (LOS) DIA (S) 10 AL 10  DE FEBRERO DEL 2025 CON EL OBJETIVO DE SEGUIMIENTO POST ADOPTIVO EXP. CNA-DA-066-2023; SEGÚN NOMBRAMIENTO No. CNA-SUFA-45-2026</t>
  </si>
  <si>
    <t>VIÁTICOS POR COMISIÓN A  EL (LOS) DIA (S) 10 AL 11  DE FEBRERO DEL 2025 CON EL OBJETIVO DE BUSQUEDA DE ORIGENES EXP. CNA-BO-037-2024, CNA-BO-013-2025; SEGÚN NOMBRAMIENTO No. CNA-SUFB-84-2026</t>
  </si>
  <si>
    <t>VIÁTICOS POR COMISIÓN A  EL (LOS) DIA (S) 10 AL 11  DE FEBRERO DEL 2025 CON EL OBJETIVO DE TRASLADO DE PROFESIONALES ; SEGÚN NOMBRAMIENTO No. CNA-SGYT-132-2026</t>
  </si>
  <si>
    <t>VIÁTICOS POR COMISIÓN A  EL (LOS) DIA (S) 10 AL 10  DE FEBRERO DEL 2025 CON EL OBJETIVO DE TRASLADO DE PROFESIONALES ; SEGÚN NOMBRAMIENTO No. CNA-SGYT-133-2026</t>
  </si>
  <si>
    <t>VIÁTICOS POR COMISIÓN A  EL (LOS) DIA (S) 10 AL 11  DE FEBRERO DEL 2025 CON EL OBJETIVO DE SUPERVISIÓN A LOS HOGARES MUJER DE PROPOSITO Y FUND. SALVACIÓN; SEGÚN NOMBRAMIENTO No. CNA-SACHPOI-100-2026</t>
  </si>
  <si>
    <t>VIÁTICOS POR COMISIÓN A  EL (LOS) DIA (S) 11 AL 11  DE FEBRERO DEL 2025 CON EL OBJETIVO DE BUSQUEDA PARA ORIENTACIÓN A PROGENITORES POR ORDEN DE JUEZ EXP. CNA-FB-165-2025.; SEGÚN NOMBRAMIENTO No. CNA-SUFB-85-2026</t>
  </si>
  <si>
    <t>VIÁTICOS POR COMISIÓN A  EL (LOS) DIA (S) 11 AL 11  DE FEBRERO DEL 2025 CON EL OBJETIVO DE TRASLADO DE PROFESIONALES; SEGÚN NOMBRAMIENTO No. CNA-SGYT-137-2026</t>
  </si>
  <si>
    <t>VIÁTICOS POR COMISIÓN A  EL (LOS) DIA (S) 12 AL 13  DE FEBRERO DEL 2025 CON EL OBJETIVO DE EVALUACIÓN SOCIAL EXP. CNA-AN-003-2026; SEGÚN NOMBRAMIENTO No. CNA-SUFA-46-2026</t>
  </si>
  <si>
    <t>VIÁTICOS POR COMISIÓN A  EL (LOS) DIA (S) 12 AL 12  DE FEBRERO DEL 2025 CON EL OBJETIVO DE BUSQUEDA PARA ORIENTACIÓN A PROGENITORES EXP. CNA-FB-208-2023. PROM TALLER INFORMATIVO; SEGÚN NOMBRAMIENTO No. CNA-SUFB-75-2026</t>
  </si>
  <si>
    <t>VIÁTICOS POR COMISIÓN A  EL (LOS) DIA (S) 12 AL 12  DE FEBRERO DEL 2025 CON EL OBJETIVO DE BUSQUEDA PARA ORIENTACIÓN A PROGENITORES EXP. CNA-FB-208-2023. PROM TALLER INFORMATIVO; SEGÚN NOMBRAMIENTO No. CNA-SUFB-76-2026</t>
  </si>
  <si>
    <t>VIÁTICOS POR COMISIÓN A  EL (LOS) DIA (S) 12 AL 12  DE FEBRERO DEL 2025 CON EL OBJETIVO DE BUSQUEDA PARA ORIENTACIÓN A PROGENITORES EXP. CNA-FB-208-2023. PROM TALLER INFORMATIVO; SEGÚN NOMBRAMIENTO No. CNA-SUFB-77-2026</t>
  </si>
  <si>
    <t>VIÁTICOS POR COMISIÓN A  EL (LOS) DIA (S) 12 AL 13  DE FEBRERO DEL 2025 CON EL OBJETIVO DE EVALUACIÓN Y ASESORIA SOCIAL EXP. CNA-AN-005-2026; SEGÚN NOMBRAMIENTO No. CNA-SUFA-43-2026</t>
  </si>
  <si>
    <t>VIÁTICOS POR COMISIÓN A  EL (LOS) DIA (S) 12 AL 12  DE FEBRERO DEL 2025 CON EL OBJETIVO DE REALIZACIÓN DE VIDEO A GRUPO DE HERMANOS EN ADOP.; SEGÚN NOMBRAMIENTO No. CNA-UCS-4-2026</t>
  </si>
  <si>
    <t>VIÁTICOS POR COMISIÓN A  EL (LOS) DIA (S) 12 AL 12  DE FEBRERO DEL 2025 CON EL OBJETIVO DE APOYO A LA REALIZACIÓN DE VIDEO DE LOS HNOS. EXP. CNA-DA-044-2025; SEGÚN NOMBRAMIENTO No. CNA-CEM-84-2026</t>
  </si>
  <si>
    <t>VIÁTICOS POR COMISIÓN A  EL (LOS) DIA (S) 12 AL 12  DE FEBRERO DEL 2025 CON EL OBJETIVO DE TRASLADO DE PROFESIONALES; SEGÚN NOMBRAMIENTO No. CNA-SGYT-142-2026</t>
  </si>
  <si>
    <t>VIÁTICOS POR COMISIÓN A  EL (LOS) DIA (S) 12 AL 13  DE FEBRERO DEL 2025 CON EL OBJETIVO DE TRASLADO DE PROFESIONALES; SEGÚN NOMBRAMIENTO No. CNA-SGYT-141-2026</t>
  </si>
  <si>
    <t>VIÁTICOS POR COMISIÓN A  EL (LOS) DIA (S) 12 AL 13  DE FEBRERO DEL 2025 CON EL OBJETIVO DE TRASLADO DE PROFESIONALES; SEGÚN NOMBRAMIENTO No. CNA-SGYT-140-2026</t>
  </si>
  <si>
    <t>VIÁTICOS POR COMISIÓN A  EL (LOS) DIA (S) 12 AL 12  DE FEBRERO DEL 2025 CON EL OBJETIVO DE TRASLADO DE PROFESIONALES; SEGÚN NOMBRAMIENTO No. CNA-SGYT-143-2026</t>
  </si>
  <si>
    <t>VIÁTICOS POR COMISIÓN A  EL (LOS) DIA (S) 12 AL 13  DE FEBRERO DEL 2025 CON EL OBJETIVO DE TRASLADO DE PROFESIONALES; SEGÚN NOMBRAMIENTO No. CNA-SGYT-144-2026</t>
  </si>
  <si>
    <t>VIÁTICOS POR COMISIÓN A  EL (LOS) DIA (S) 12 AL 12  DE FEBRERO DEL 2025 CON EL OBJETIVO DE TRASLADO DE PROFESIONALES; SEGÚN NOMBRAMIENTO No. CNA-SGYT-145-2026</t>
  </si>
  <si>
    <t>VIÁTICOS POR COMISIÓN A  EL (LOS) DIA (S) 12 AL 13  DE FEBRERO DEL 2025 CON EL OBJETIVO DE TRASLADO DE PROFESIONALES; SEGÚN NOMBRAMIENTO No. CNA-SGYT-147-2026</t>
  </si>
  <si>
    <t>VIÁTICOS POR COMISIÓN A  EL (LOS) DIA (S) 13 AL 13  DE FEBRERO DEL 2025 CON EL OBJETIVO DE TRASLADO DE PROFESIONALES; SEGÚN NOMBRAMIENTO No. CNA-SGYT-153-2026</t>
  </si>
  <si>
    <t>VIÁTICOS POR COMISIÓN A  EL (LOS) DIA (S) 15 AL 16  DE FEBRERO DEL 2025 CON EL OBJETIVO DE BRINDAR APOYO A DIRECCIÓN GENERAL EN REUNIONES CON JUECES DE LA NIÑEZ DE HUEHUETENANGO; SEGÚN NOMBRAMIENTO No. CNA-DG-10-2026</t>
  </si>
  <si>
    <t>VIÁTICOS POR COMISIÓN A  EL (LOS) DIA (S) 16 AL 17  DE FEBRERO DEL 2025 CON EL OBJETIVO DE TALLER INFORMATIVO DIRIGIDO AL PESONAL DEL JUZGADO DE LA NIÑEZ Y ADOLESCENTE DE BAJA VERAPAZ; SEGÚN NOMBRAMIENTO No. CNA-SUFB-89-2026</t>
  </si>
  <si>
    <t>VIÁTICOS POR COMISIÓN A  EL (LOS) DIA (S) 16 AL 17  DE FEBRERO DEL 2025 CON EL OBJETIVO DE TALLER INFORMATIVO DIRIGIDO AL PESONAL DEL JUZGADO DE LA NIÑEZ Y ADOLESCENTE DE BAJA VERAPAZ; SEGÚN NOMBRAMIENTO No. CNA-SUFB-90-2026</t>
  </si>
  <si>
    <t>VIÁTICOS POR COMISIÓN A  EL (LOS) DIA (S) 16 AL 17  DE FEBRERO DEL 2025 CON EL OBJETIVO DE TALLER INFORMATIVO DIRIGIDO AL PESONAL DEL JUZGADO DE LA NIÑEZ Y ADOLESCENTE DE BAJA VERAPAZ; SEGÚN NOMBRAMIENTO No. CNA-SUFB-91-2026</t>
  </si>
  <si>
    <t>VIÁTICOS POR COMISIÓN A  EL (LOS) DIA (S) 16 AL 17  DE FEBRERO DEL 2025 CON EL OBJETIVO DE BRINDAR APOYO Y DOCUMENTAR FOTOGRAFIAS DEL TALLER INFORAMTIVO QUE IMPARTIRA LA SUBF; SEGÚN NOMBRAMIENTO No. CNA-UCS-1-2026</t>
  </si>
  <si>
    <t>VIÁTICOS POR COMISIÓN A  EL (LOS) DIA (S) 16 AL 17  DE FEBRERO DEL 2025 CON EL OBJETIVO DE SUPERVISIÓN AL HOGAR CASA DE MI PADRE; SEGÚN NOMBRAMIENTO No. CNA-SACHPOI-116-2026</t>
  </si>
  <si>
    <t>VIÁTICOS POR COMISIÓN A  EL (LOS) DIA (S) 15 AL 16  DE FEBRERO DEL 2025 CON EL OBJETIVO DE TRASLADO DE PROFESIONALES; SEGÚN NOMBRAMIENTO No. CNA-SGYT-155-2026</t>
  </si>
  <si>
    <t>VIÁTICOS POR COMISIÓN A  EL (LOS) DIA (S) 16 AL 17  DE FEBRERO DEL 2025 CON EL OBJETIVO DE TRASLADO DE PROFESIONALES; SEGÚN NOMBRAMIENTO No. CNA-SGYT-163-2026</t>
  </si>
  <si>
    <t>VIÁTICOS POR COMISIÓN A  EL (LOS) DIA (S) 16 AL 17  DE FEBRERO DEL 2025 CON EL OBJETIVO DE ; SEGÚN NOMBRAMIENTO No. CNA-CEM-118-2026</t>
  </si>
  <si>
    <t>DULCE MARIA QUIROA MORALES</t>
  </si>
  <si>
    <t>VIÁTICOS POR COMISIÓN A  EL (LOS) DIA (S) 16 AL 17  DE FEBRERO DEL 2025 CON EL OBJETIVO DE SUPERVISIÓN AL HOGAR CASA DE MI PADRE, CNA-EM-EP005-2013; SEGÚN NOMBRAMIENTO No. CNA-CEM-110-2026</t>
  </si>
  <si>
    <t>VIÁTICOS POR COMISIÓN A  EL (LOS) DIA (S) 15 AL 16  DE FEBRERO DEL 2025 CON EL OBJETIVO DE ASISTIR A REUNIÓN CON JUECES DE LA NIÑEZ DEL DEPARTAMENTO DE HUEHUETENANGO; SEGÚN NOMBRAMIENTO No. CNA-SDG-2-2026</t>
  </si>
  <si>
    <t>VIÁTICOS POR COMISIÓN A  EL (LOS) DIA (S) 16 AL 17  DE FEBRERO DEL 2025 CON EL OBJETIVO DE TRASLADO DE PROFESIONALES; SEGÚN NOMBRAMIENTO No. CNA-SGYT-156-2026</t>
  </si>
  <si>
    <t>VIÁTICOS POR COMISIÓN A  EL (LOS) DIA (S) 16 AL 17  DE FEBRERO DEL 2025 CON EL OBJETIVO DE ; SEGÚN NOMBRAMIENTO No. CNA-SGYT-157-2026</t>
  </si>
  <si>
    <t>VIÁTICOS POR COMISIÓN A  EL (LOS) DIA (S) 16 AL 16  DE FEBRERO DEL 2025 CON EL OBJETIVO DE TRASLADO DE PROFESIONALES; SEGÚN NOMBRAMIENTO No. CNA-SGYT-158-2026</t>
  </si>
  <si>
    <t>VIÁTICOS POR COMISIÓN A  EL (LOS) DIA (S) 17 AL 17  DE FEBRERO DEL 2025 CON EL OBJETIVO DE BUSQUEDA DE ORIGENES EXP. CNA-BO-03-2026; SEGÚN NOMBRAMIENTO No. CNA-SUFB-95-2026</t>
  </si>
  <si>
    <t>VIÁTICOS POR COMISIÓN A  EL (LOS) DIA (S) 18 AL 18  DE FEBRERO DEL 2025 CON EL OBJETIVO DE BUSQUEDA DE ORIGENES EXP. CNA-BO-01-2025; SEGÚN NOMBRAMIENTO No. CNA-SUFB-99-2026</t>
  </si>
  <si>
    <t>VIÁTICOS POR COMISIÓN A  EL (LOS) DIA (S) 18 AL 18  DE FEBRERO DEL 2025 CON EL OBJETIVO DE TRASLADO DE PROFESIONALES; SEGÚN NOMBRAMIENTO No. CNA-SGYT-167-2026</t>
  </si>
  <si>
    <t>VIÁTICOS POR COMISIÓN A  EL (LOS) DIA (S) 19 AL 19  DE FEBRERO DEL 2025 CON EL OBJETIVO DE EVALUACIÓN POST ADOPTIVA EN EXP. CNA-DA-043-2025; SEGÚN NOMBRAMIENTO No. CNA-SUFA-51-2026</t>
  </si>
  <si>
    <t>VIÁTICOS POR COMISIÓN A  EL (LOS) DIA (S) 19 AL 19  DE FEBRERO DEL 2025 CON EL OBJETIVO DE EVALUACIÓN POST ADOPTIVA EN EXP. CNA-DA-043-2025; SEGÚN NOMBRAMIENTO No. CNA-SUFA-50-2026</t>
  </si>
  <si>
    <t>VIÁTICOS POR COMISIÓN A  EL (LOS) DIA (S) 19 AL 19  DE FEBRERO DEL 2025 CON EL OBJETIVO DE BUSQUEDA DE PROGENITORES PARA PROCESO DE ORIENTACIÓN CNA-FB-175-2025; SEGÚN NOMBRAMIENTO No. CNA-SUFB-98-2026</t>
  </si>
  <si>
    <t>VIÁTICOS POR COMISIÓN A  EL (LOS) DIA (S) 19 AL 19  DE FEBRERO DEL 2025 CON EL OBJETIVO DE BUSQUEDA DE PROGENITORES PARA PROCESO DE ORIENTACIÓN CNA-FB-175-2025; SEGÚN NOMBRAMIENTO No. CNA-SUFB-97-2026</t>
  </si>
  <si>
    <t>VIÁTICOS POR COMISIÓN A  EL (LOS) DIA (S) 19 AL 20  DE FEBRERO DEL 2025 CON EL OBJETIVO DE REEVALUACIÓN DEL NNA EXP CNA-DA-032-2025; SEGÚN NOMBRAMIENTO No. CNA-CEM-135-2026</t>
  </si>
  <si>
    <t>VIÁTICOS POR COMISIÓN A  EL (LOS) DIA (S) 19 AL 20  DE FEBRERO DEL 2025 CON EL OBJETIVO DE REEVALUACIÓN DEL NNA EXP CNA-DA-032-2025; SEGÚN NOMBRAMIENTO No. CNA-CEM-136-2026</t>
  </si>
  <si>
    <t>VIÁTICOS POR COMISIÓN A  EL (LOS) DIA (S) 19 AL 20  DE FEBRERO DEL 2025 CON EL OBJETIVO DE TRASLADO DE PROFESIONALES; SEGÚN NOMBRAMIENTO No. CNA-SGYT-174-2026</t>
  </si>
  <si>
    <t>VIÁTICOS POR COMISIÓN A  EL (LOS) DIA (S) 19 AL 19  DE FEBRERO DEL 2025 CON EL OBJETIVO DE TRASLADO DE PROFESIONALES; SEGÚN NOMBRAMIENTO No. CNA-SGYT-173-2026</t>
  </si>
  <si>
    <t>VIÁTICOS POR COMISIÓN A  EL (LOS) DIA (S) 19 AL 19  DE FEBRERO DEL 2025 CON EL OBJETIVO DE TRASLADO DE PROFESIONALES; SEGÚN NOMBRAMIENTO No. CNA-SGYT-171-2026</t>
  </si>
  <si>
    <t>VIÁTICOS POR COMISIÓN A  EL (LOS) DIA (S) 24 AL 26  DE FEBRERO DEL 2025 CON EL OBJETIVO DE EVALUACIÓN DEL NNA CON EXP, CNA-DA-104-2015; SEGÚN NOMBRAMIENTO No. CNA-CEM-131-2026</t>
  </si>
  <si>
    <t>VIÁTICOS POR COMISIÓN A  EL (LOS) DIA (S) 24 AL 26  DE FEBRERO DEL 2025 CON EL OBJETIVO DE EVALUACIÓN DEL NNA CON EXP, CNA-DA-104-2015; SEGÚN NOMBRAMIENTO No. CNA-CEM-130-2026</t>
  </si>
  <si>
    <t>VIÁTICOS POR COMISIÓN A  EL (LOS) DIA (S) 24 AL 26  DE FEBRERO DEL 2025 CON EL OBJETIVO DE EVALUACIÓN DEL NNA CON EXP, CNA-DA-104-2015; SEGÚN NOMBRAMIENTO No. CNA-CEM-129-2026</t>
  </si>
  <si>
    <t>VIÁTICOS POR COMISIÓN A  EL (LOS) DIA (S) 24 AL 27  DE FEBRERO DEL 2025 CON EL OBJETIVO DE TRASLADO DE PROFESIONALES; SEGÚN NOMBRAMIENTO No. CNA-SGYT-185-2026</t>
  </si>
  <si>
    <t>VIÁTICOS POR COMISIÓN A  EL (LOS) DIA (S) 24 AL 27  DE FEBRERO DEL 2025 CON EL OBJETIVO DE SEGUIMIENTO POST ADOPTIVO A FAVOR DE CNA-DA-066-2023 Y CNA-DA-121-2021 AMPLIACIÓN SOCIAL A FAVOR DE CNA-AN-028-2025; SEGÚN NOMBRAMIENTO No. CNA-SUFA-67-2026</t>
  </si>
  <si>
    <t>VIÁTICOS POR COMISIÓN A  EL (LOS) DIA (S) 24 AL 27  DE FEBRERO DEL 2025 CON EL OBJETIVO DE SEGUIMIENTO POST ADOPTIVO A FAVOR DE CNA-DA-066-2023 Y CNA-DA-121-2021 AMPLIACIÓN SOCIAL A FAVOR DE CNA-AN-028-2025; SEGÚN NOMBRAMIENTO No. CNA-SUFA-68-2026</t>
  </si>
  <si>
    <t>VIÁTICOS POR COMISIÓN A  EL (LOS) DIA (S) 24 AL 24  DE FEBRERO DEL 2025 CON EL OBJETIVO DE TRASLADO DE PROFESIONALES; SEGÚN NOMBRAMIENTO No. CNA-SGYT-186-2026</t>
  </si>
  <si>
    <t>VIÁTICOS POR COMISIÓN A  EL (LOS) DIA (S) 26 AL 26  DE FEBRERO DEL 2025 CON EL OBJETIVO DE TOMA DE FOTOGRAFIA E IMPRESIONES PALMARES Y PLANTARES DE NNA EN PROTECCIÓN EXP CNA-FB-174-2023, CNA-FB-009-2026, CNA-FB-005-2026  Y CNA-FB-008-2024; SEGÚN NOMBRAMIENTO No. CNA-SUFB-110-2026</t>
  </si>
  <si>
    <t>VIÁTICOS POR COMISIÓN A  EL (LOS) DIA (S) 26 AL 26  DE FEBRERO DEL 2025 CON EL OBJETIVO DE REALIZAR ORIENTACIÓN A PROGENITORA POR ORDEN DE JUEZ Y TOMA DE IMPRESIONES PALMARES Y PLANTARES SEGÚN EXP. CNA-FB-013-2026; SEGÚN NOMBRAMIENTO No. CNA-SUFB-123-2026</t>
  </si>
  <si>
    <t>VIÁTICOS POR COMISIÓN A  EL (LOS) DIA (S) 26 AL 26  DE FEBRERO DEL 2025 CON EL OBJETIVO DE TRASLADO DE PROFESIONALES; SEGÚN NOMBRAMIENTO No. CNA-SGYT-195-2026</t>
  </si>
  <si>
    <t>VIÁTICOS POR COMISIÓN A  EL (LOS) DIA (S) 26 AL 26  DE FEBRERO DEL 2025 CON EL OBJETIVO DE TRASLADO DE PROFESIONALES; SEGÚN NOMBRAMIENTO No. CNA-SGYT-198-2026</t>
  </si>
  <si>
    <t>VIÁTICOS POR COMISIÓN A  EL (LOS) DIA (S) 27 AL 27  DE FEBRERO DEL 2025 CON EL OBJETIVO DE TRASLADO DE PROFESIONALES; SEGÚN NOMBRAMIENTO No. CNA-SGYT-200-2026</t>
  </si>
  <si>
    <t>VIÁTICOS POR COMISIÓN A  EL (LOS) DIA (S) 27 AL 27  DE FEBRERO DEL 2025 CON EL OBJETIVO DE BUSQUEDA DE PROGENITORES PARA PROCESO DE ORIENTACIÓN EXP CNA-FB-174-2023; SEGÚN NOMBRAMIENTO No. CNA-SUFB-113-2026</t>
  </si>
  <si>
    <t>VIÁTICOS POR COMISIÓN A  EL (LOS) DIA (S) 2 AL 2  DE MARZO DEL 2025 CON EL OBJETIVO DE SEGUIMIENTO DE EXPEDIENTE CNA-FB-116-2025; SEGÚN NOMBRAMIENTO No. CNA-SUFB-118-2026</t>
  </si>
  <si>
    <t>VIÁTICOS POR COMISIÓN A  EL (LOS) DIA (S) 4 AL 6  DE MARZO DEL 2025 CON EL OBJETIVO DE PRIMEROS ENCUENTROS DEL NIÑO CON EX. CNA-DA-088-2025; TOMA DE OPINION DE ADOLECENTE CON EX. CNA-DA-029-2024 INICIO DE CONVIVENCIA DEL NIÑO EX, CNA-DA-088-2025. PROCURAR CERTIFICACIONES EN EL JUZGADO DE NIÑEZ Y ADOLECENCIA.; SEGÚN NOMBRAMIENTO No. CNA-CEM-154-2026</t>
  </si>
  <si>
    <t>VIÁTICOS POR COMISIÓN A  EL (LOS) DIA (S) 4 AL 4  DE MARZO DEL 2025 CON EL OBJETIVO DE TRASLADO DE PROFESIONALES; SEGÚN NOMBRAMIENTO No. CNA-SGYT-215-2026</t>
  </si>
  <si>
    <t xml:space="preserve">IVY MARIAM CAMPOSECO CHANG </t>
  </si>
  <si>
    <t>VIÁTICOS POR COMISIÓN A  EL (LOS) DIA (S) 16 AL 16  DE FEBRERO DEL 2025 CON EL OBJETIVO DE REEVALUACIÓN DE LA NNA CON EXP CNA-065-2017 Y DE LA NNA CON EXP CNA-DA-016-2022; SEGÚN NOMBRAMIENTO No. CNA-CEM-103-2026</t>
  </si>
  <si>
    <t>LAURA MARIA ENRIQUEZ GUTIERREZ</t>
  </si>
  <si>
    <t>VIÁTICOS POR COMISIÓN A  EL (LOS) DIA (S) 11 AL 11  DE FEBRERO DEL 2025 CON EL OBJETIVO DE CUBRIR DE VERIFICACIÓN DE MEDIDA DEL EXP 04002-2023-00252 JUZGADO DE LA NIÑEZ Y ADOLESCENCIA EN CONFLICTO CON LEY PEÑA; SEGÚN NOMBRAMIENTO No. CNA-UDAJ-25-2026</t>
  </si>
  <si>
    <t>VIÁTICOS POR COMISIÓN A  EL (LOS) DIA (S) 13 AL 13  DE FEBRERO DEL 2025 CON EL OBJETIVO DE SUPERVISION AL HOGAR ASOCIACION ALIZANDA DE HOMBRES, EXP CNA-EM-EP001-2022; SEGÚN NOMBRAMIENTO No. CNA-CEM-92-2026</t>
  </si>
  <si>
    <t>VIÁTICOS POR COMISIÓN A  EL (LOS) DIA (S) 12 AL 13  DE FEBRERO DEL 2025 CON EL OBJETIVO DE SUPERVISION AL HOGAR CASA DE LOS NIÑOS, ; SEGÚN NOMBRAMIENTO No. CNA-CEM-82-2026</t>
  </si>
  <si>
    <t>VIÁTICOS POR COMISIÓN A  EL (LOS) DIA (S) 5 AL 6  DE MARZO DEL 2025 CON EL OBJETIVO DE TRASLADO DE PROFESIONALES; SEGÚN NOMBRAMIENTO No. CNA-SGYT-226-2026</t>
  </si>
  <si>
    <t>VIÁTICOS POR COMISIÓN A  EL (LOS) DIA (S) 5 AL 5  DE MARZO DEL 2025 CON EL OBJETIVO DE TRASLADO DE PROFESIONALES; SEGÚN NOMBRAMIENTO No. CNA-SGYT-228-2026</t>
  </si>
  <si>
    <t>VIÁTICOS POR COMISIÓN A  EL (LOS) DIA (S) 5 AL 5  DE MARZO DEL 2025 CON EL OBJETIVO DE TRASLADO DE PROFESIONALES; SEGÚN NOMBRAMIENTO No. CNA-SGYT-229-2026</t>
  </si>
  <si>
    <t>VIÁTICOS POR COMISIÓN A  EL (LOS) DIA (S) 16 AL 17  DE FEBRERO DEL 2025 CON EL OBJETIVO DE SUPERVISIÓN AL HOGAR CASA DE MI PADRE, EXP CNA-EM-EP005-2013; SEGÚN NOMBRAMIENTO No. CNA-CEM-111-2026</t>
  </si>
  <si>
    <t>VIÁTICOS POR COMISIÓN A  EL (LOS) DIA (S) 6 AL 6  DE MARZO DEL 2025 CON EL OBJETIVO DE TRASLADO DE PROFESIONALES; SEGÚN NOMBRAMIENTO No. CNA-SGYT-230-2026</t>
  </si>
  <si>
    <t>VIÁTICOS POR COMISIÓN A  EL (LOS) DIA (S) 9 AL 9  DE MARZO DEL 2025 CON EL OBJETIVO DE EVALUACIÓN Y ASESORÍA SOCIAL EN ATENCIÓN AL EX. CNA-AN-009-2026; SEGÚN NOMBRAMIENTO No. CNA-SUFA-77-2026</t>
  </si>
  <si>
    <t>VIÁTICOS POR COMISIÓN A  EL (LOS) DIA (S) 10 AL 11  DE MARZO DEL 2025 CON EL OBJETIVO DE BRINDAR APOYO A DIRECCIÓN GENERAL EN REUNIÓN CON JUEZ DE LA NIÑEZ Y HOGAR DE PROTECCIÓN EN HUEHUETENANGO; SEGÚN NOMBRAMIENTO No. CNA-DG-11-2026</t>
  </si>
  <si>
    <t>VIÁTICOS POR COMISIÓN A  EL (LOS) DIA (S) 12 AL 12  DE MARZO DEL 2025 CON EL OBJETIVO DE TALLER INFORMATIVO AL PEROSNAL DE PGN DE LA DELEGACIÓN DEPARTAMENTAL DE JALAPA; SEGÚN NOMBRAMIENTO No. CNA-SUFB-142-2026</t>
  </si>
  <si>
    <t>VIÁTICOS POR COMISIÓN A  EL (LOS) DIA (S) 12 AL 12  DE MARZO DEL 2025 CON EL OBJETIVO DE TRASLADO DE PROFESIONALES; SEGÚN NOMBRAMIENTO No. CNA-SGYT-250-2026</t>
  </si>
  <si>
    <t>VIÁTICOS POR COMISIÓN A  EL (LOS) DIA (S) 12 AL 12  DE MARZO DEL 2025 CON EL OBJETIVO DE TRASLADO DE PROFESIONALES; SEGÚN NOMBRAMIENTO No. CNA-SGYT-252-2026</t>
  </si>
  <si>
    <t>VIÁTICOS POR COMISIÓN A  EL (LOS) DIA (S) 16 AL 16  DE FEBRERO DEL 2025 CON EL OBJETIVO DE REEALUACION DE LA NNA, CON EXTP CNA-065-2017 Y NNA CON EXP CAN-DA-016-2022; SEGÚN NOMBRAMIENTO No. CNA-CEM-102-2026</t>
  </si>
  <si>
    <t>VIÁTICOS POR COMISIÓN A  EL (LOS) DIA (S) 12 AL 12  DE FEBRERO DEL 2025 CON EL OBJETIVO DE REALIZAR REEVALUACIÓN DE CONVIVENCIA CNA-DA-054-2025; SEGÚN NOMBRAMIENTO No. CNA-CEM-81-2026</t>
  </si>
  <si>
    <t>VIÁTICOS POR COMISIÓN A  EL (LOS) DIA (S) 12 AL 12  DE FEBRERO DEL 2025 CON EL OBJETIVO DE REALIZAR REEVALUACIÓN DE CONVIVENCIA CNA-DA-054-2025; SEGÚN NOMBRAMIENTO No. CNA-CEM-80-2026</t>
  </si>
  <si>
    <t>VIÁTICOS POR COMISIÓN A  EL (LOS) DIA (S) 13 AL 13  DE MARZO DEL 2025 CON EL OBJETIVO DE TRASLADO DE PROFESIONALES; SEGÚN NOMBRAMIENTO No. CNA-SGYT-256-2026</t>
  </si>
  <si>
    <t>VIÁTICOS POR COMISIÓN A  EL (LOS) DIA (S) 16 AL 16  DE MARZO DEL 2025 CON EL OBJETIVO DE REEVALUACIÓN DE LOS NNA CON EXP CNA-DA-059-2025; SEGÚN NOMBRAMIENTO No. CNA-SUAN-63-2026</t>
  </si>
  <si>
    <t>VIÁTICOS POR COMISIÓN A  EL (LOS) DIA (S) 16 AL 16  DE MARZO DEL 2025 CON EL OBJETIVO DE BUSQUEDA DE PROGENITORES PARA PROCESOS DE ORIENTACIÓN CNA-FB-005-2026 Y CNA-FB-008-2026; SEGÚN NOMBRAMIENTO No. CNA-SUFB-158-2026</t>
  </si>
  <si>
    <t>VIÁTICOS POR COMISIÓN A  EL (LOS) DIA (S) 16 AL 17  DE MARZO DEL 2025 CON EL OBJETIVO DE REEVALUACIÓN DE LOS NNA EXP CNA-DA-059-2025, CNA-DA-059-2025; SEGÚN NOMBRAMIENTO No. CNA-SGYT-267-2026</t>
  </si>
  <si>
    <t>VIÁTICOS POR COMISIÓN A  EL (LOS) DIA (S) 16 AL 16  DE MARZO DEL 2025 CON EL OBJETIVO DE TRASLADO DE PROFESIONALES; SEGÚN NOMBRAMIENTO No. CNA-SGYT-270-2026</t>
  </si>
  <si>
    <t>VIÁTICOS POR COMISIÓN A  EL (LOS) DIA (S) 20 AL 20  DE FEBRERO DEL 2025 CON EL OBJETIVO DE LLEVAR A CABO VISITA MENUSAL ORDINARIA DEL EQUIPO DE LA OFICINA DE QUETZALTENANGO; SEGÚN NOMBRAMIENTO No. CNA-CEM-139-2026</t>
  </si>
  <si>
    <t>VIÁTICOS POR COMISIÓN A  EL (LOS) DIA (S) 12 AL 13  DE FEBRERO DEL 2025 CON EL OBJETIVO DE SUPERVISION AL HOGAR DE LA FELICIDAD EXP CNA-EM-EP003-2010-B; SEGÚN NOMBRAMIENTO No. CNA-CEM-90-2026</t>
  </si>
  <si>
    <t>VIÁTICOS POR COMISIÓN A  EL (LOS) DIA (S) 12 AL 13  DE FEBRERO DEL 2025 CON EL OBJETIVO DE SUPERVISION AL HOGAR DE LA FELICIDAD EXP CNA-EM-EP003-2010-B; SEGÚN NOMBRAMIENTO No. CNA-CEM-91-2026</t>
  </si>
  <si>
    <t>VIÁTICOS POR COMISIÓN A  EL (LOS) DIA (S) 16 AL 16  DE FEBRERO DEL 2025 CON EL OBJETIVO DE SUPERVISIÓN AL HOGAR CORDEROS DE DIOS CNA-EM-EP002-2021; SEGÚN NOMBRAMIENTO No. CNA-CEM-108-2026</t>
  </si>
  <si>
    <t>VIÁTICOS POR COMISIÓN A  EL (LOS) DIA (S) 16 AL 16  DE FEBRERO DEL 2025 CON EL OBJETIVO DE SUPERVISIÓN AL HOGAR CORDEROS DE DIOS CNA-EM-EP002-2021; SEGÚN NOMBRAMIENTO No. CNA-CEM-109-2026</t>
  </si>
  <si>
    <t>VIÁTICOS POR COMISIÓN A  EL (LOS) DIA (S) 16 AL 16  DE FEBRERO DEL 2025 CON EL OBJETIVO DE REALIZAR LA REEVALUACIÓN INTEGRAL DEL CNA-DA-030-2025; SEGÚN NOMBRAMIENTO No. CNA-CEM-122-2026</t>
  </si>
  <si>
    <t>VIÁTICOS POR COMISIÓN A  EL (LOS) DIA (S) 17 AL 17  DE FEBRERO DEL 2025 CON EL OBJETIVO DE SUPERVISIÓN AL HOGAR CASA ANGELINCA, EXP CAN-EM-EP032-2009; SEGÚN NOMBRAMIENTO No. CNA-CEM-113-2026</t>
  </si>
  <si>
    <t>VIÁTICOS POR COMISIÓN A  EL (LOS) DIA (S) 18 AL 18  DE MARZO DEL 2025 CON EL OBJETIVO DE TRASLADO DE PROFESIONALES; SEGÚN NOMBRAMIENTO No. CNA-SGYT-281-2026</t>
  </si>
  <si>
    <t>VIÁTICOS POR COMISIÓN A  EL (LOS) DIA (S) 4 AL 4  DE MARZO DEL 2025 CON EL OBJETIVO DE REEVALACIÓN DEL NNA CON EXPEDIENTE CNA-DA-130-2024; SEGÚN NOMBRAMIENTO No. CNA-CEM-157-2026</t>
  </si>
  <si>
    <t>ERICKA MARIA LOPEZ VALLE</t>
  </si>
  <si>
    <t>VIÁTICOS POR COMISIÓN A  EL (LOS) DIA (S) 20 AL 20  DE FEBRERO DEL 2025 CON EL OBJETIVO DE SUPERVISIÓN HOGAR VIDA PARA NIÑOS, EXPT CNA-EM-EP044-2009; SEGÚN NOMBRAMIENTO No. CNA-SACHPOI-117-2026</t>
  </si>
  <si>
    <t>VIÁTICOS POR COMISIÓN A  EL (LOS) DIA (S) 20 AL 20  DE FEBRERO DEL 2025 CON EL OBJETIVO DE SUPERVISIÓN HOGAR VIDA PARA NIÑOS, EXPT CNA-EM-EP044-2009; SEGÚN NOMBRAMIENTO No. CNA-CEM-115-2026</t>
  </si>
  <si>
    <t>VIÁTICOS POR COMISIÓN A  EL (LOS) DIA (S) 19 AL 19  DE MARZO DEL 2025 CON EL OBJETIVO DE TRASLADO DE PROFESIONALES; SEGÚN NOMBRAMIENTO No. CNA-SGYT-285-2026</t>
  </si>
  <si>
    <t>VIÁTICOS POR COMISIÓN A  EL (LOS) DIA (S) 17 AL 17  DE FEBRERO DEL 2025 CON EL OBJETIVO DE SUPERVISIÓN AL HOGAR CASA ANGELINA, EXP CNA-EM-EP032-2009; SEGÚN NOMBRAMIENTO No. CNA-CEM-112-2026</t>
  </si>
  <si>
    <t>LOAIDA LIDIETH  MATIAS DIEGUEZ</t>
  </si>
  <si>
    <t>VIÁTICOS POR COMISIÓN A  EL (LOS) DIA (S) 19 AL 20  DE FEBRERO DEL 2025 CON EL OBJETIVO DE REEVALUACIÓN DE LOS NNA CON EXPEDIENTE CNA-DA-032-2025; SEGÚN NOMBRAMIENTO No. CNA-CEM-134-2026</t>
  </si>
  <si>
    <t>VIÁTICOS POR COMISIÓN A  EL (LOS) DIA (S) 2 AL 2  DE MARZO DEL 2025 CON EL OBJETIVO DE EVALUACIÓN DE NIÑA CON EXP CNA-DA-006-2026; SEGÚN NOMBRAMIENTO No. CNA-CEM-150-2026</t>
  </si>
  <si>
    <t>VIÁTICOS POR COMISIÓN A  EL (LOS) DIA (S) 2 AL 2  DE MARZO DEL 2025 CON EL OBJETIVO DE EVALUACIÓN DE NIÑA CON EXP CNA-DA-006-2026; SEGÚN NOMBRAMIENTO No. CNA-CEM-151-2026</t>
  </si>
  <si>
    <t>VIÁTICOS POR COMISIÓN A  EL (LOS) DIA (S) 4 AL 4  DE MARZO DEL 2025 CON EL OBJETIVO DE TRASLADO DE PROFESIONALES; SEGÚN NOMBRAMIENTO No. CNA-SGYT-218-2026</t>
  </si>
  <si>
    <t>VIÁTICOS POR COMISIÓN A  EL (LOS) DIA (S) 4 AL 4  DE MARZO DEL 2025 CON EL OBJETIVO DE REEVALUACIÓN DEL NNA CON EXPEDIENTE CNA-DA-130-2024; SEGÚN NOMBRAMIENTO No. CNA-CEM-156-2026</t>
  </si>
  <si>
    <t>VIÁTICOS POR COMISIÓN A  EL (LOS) DIA (S) 4 AL 4  DE MARZO DEL 2025 CON EL OBJETIVO DE REEVALUACIÓN DEL NNA CON EXPEDIENTE CNA-DA-130-2024; SEGÚN NOMBRAMIENTO No. CNA-CEM-155-2026</t>
  </si>
  <si>
    <t>VIÁTICOS POR COMISIÓN A  EL (LOS) DIA (S) 4 AL 4  DE MARZO DEL 2025 CON EL OBJETIVO DE CUBRIR AUDIENCIA DE MODIFICACION MEDIAS DEL EXPEDIENTE 21006-2023-01893 DEL JUZAGADO DE PRIMERA INSTANCIA DE NIÑEZ Y ADOLESCENCIA ; SEGÚN NOMBRAMIENTO No. CNA-UDAJ-44-2026</t>
  </si>
  <si>
    <t>VIÁTICOS POR COMISIÓN A  EL (LOS) DIA (S) 5 AL 6  DE MARZO DEL 2025 CON EL OBJETIVO DE REALIZAR LA REEVALUACIÓN INTGRAL CNA-DA-001-2026; SEGÚN NOMBRAMIENTO No. CNA-CEM-146-2026</t>
  </si>
  <si>
    <t>VIÁTICOS POR COMISIÓN A  EL (LOS) DIA (S) 5 AL 5  DE MARZO DEL 2025 CON EL OBJETIVO DE REEVALUACIÓN DE LOS NNA CON EXPEDIENTE CNA-DA-048-2025 Y CNA-DA-109-2022; SEGÚN NOMBRAMIENTO No. CNA-CEM-163-2026</t>
  </si>
  <si>
    <t>VIÁTICOS POR COMISIÓN A  EL (LOS) DIA (S) 5 AL 6  DE MARZO DEL 2025 CON EL OBJETIVO DE REALIZAR LA REEVALUACIÓN INTGRAL CNA-DA-001-2026; SEGÚN NOMBRAMIENTO No. CNA-CEM-147-2026</t>
  </si>
  <si>
    <t>VIÁTICOS POR COMISIÓN A  EL (LOS) DIA (S) 5 AL 5  DE MARZO DEL 2025 CON EL OBJETIVO DE REEVALUACIÓN DE LOS NNA EXPEDIENTES CNA-DA-048-2025 Y CNA-DA-109-2022; SEGÚN NOMBRAMIENTO No. CNA-CEM-164-2026</t>
  </si>
  <si>
    <t>VL 18157</t>
  </si>
  <si>
    <t>VL 18252</t>
  </si>
  <si>
    <t>VL 18165</t>
  </si>
  <si>
    <t>VL 18167</t>
  </si>
  <si>
    <t>VL 17885</t>
  </si>
  <si>
    <t>VL 17882</t>
  </si>
  <si>
    <t>VL 18163</t>
  </si>
  <si>
    <t>VL 18185</t>
  </si>
  <si>
    <t>VL 18186</t>
  </si>
  <si>
    <t>VL 18188</t>
  </si>
  <si>
    <t>VL 17884</t>
  </si>
  <si>
    <t>VL 18173</t>
  </si>
  <si>
    <t>VL 18193</t>
  </si>
  <si>
    <t>VL 18200</t>
  </si>
  <si>
    <t>VL 18205</t>
  </si>
  <si>
    <t>VL 18206</t>
  </si>
  <si>
    <t>VL 18207</t>
  </si>
  <si>
    <t>VL 18208</t>
  </si>
  <si>
    <t>VL 18210</t>
  </si>
  <si>
    <t>VL 17886</t>
  </si>
  <si>
    <t>VL 18217</t>
  </si>
  <si>
    <t>VL 18218</t>
  </si>
  <si>
    <t>VL 18219</t>
  </si>
  <si>
    <t>VL 18220</t>
  </si>
  <si>
    <t>VL 18222</t>
  </si>
  <si>
    <t>VL 18324</t>
  </si>
  <si>
    <t>VL 18224</t>
  </si>
  <si>
    <t>VL 18176</t>
  </si>
  <si>
    <t>VL 18189</t>
  </si>
  <si>
    <t>VL 18230</t>
  </si>
  <si>
    <t>VL 18221</t>
  </si>
  <si>
    <t>VL 18225</t>
  </si>
  <si>
    <t>VL 18226</t>
  </si>
  <si>
    <t>VL 18227</t>
  </si>
  <si>
    <t>VL 18229</t>
  </si>
  <si>
    <t>VL 18231</t>
  </si>
  <si>
    <t>VL 18235</t>
  </si>
  <si>
    <t>VL 18329</t>
  </si>
  <si>
    <t>VL 18243</t>
  </si>
  <si>
    <t>VL 18244</t>
  </si>
  <si>
    <t>VL 18245</t>
  </si>
  <si>
    <t>VL 18246</t>
  </si>
  <si>
    <t>VL 18247</t>
  </si>
  <si>
    <t>VL 18248</t>
  </si>
  <si>
    <t>VL 18250</t>
  </si>
  <si>
    <t>VL 18249</t>
  </si>
  <si>
    <t>VL 18238</t>
  </si>
  <si>
    <t>VL 18239</t>
  </si>
  <si>
    <t>VL 18240</t>
  </si>
  <si>
    <t>VL 18455</t>
  </si>
  <si>
    <t>VL 18178</t>
  </si>
  <si>
    <t>VL 18255</t>
  </si>
  <si>
    <t>VL 18262</t>
  </si>
  <si>
    <t>VL 18274</t>
  </si>
  <si>
    <t>VL 18272</t>
  </si>
  <si>
    <t>VL 18454</t>
  </si>
  <si>
    <t>VL 18337</t>
  </si>
  <si>
    <t>VL 18282</t>
  </si>
  <si>
    <t>VL 18283</t>
  </si>
  <si>
    <t>VL 18275</t>
  </si>
  <si>
    <t>VL 18280</t>
  </si>
  <si>
    <t>VL 18285</t>
  </si>
  <si>
    <t>VL 18253</t>
  </si>
  <si>
    <t>VL 18251</t>
  </si>
  <si>
    <t>VL 18277</t>
  </si>
  <si>
    <t>VL 18278</t>
  </si>
  <si>
    <t>VL 18317</t>
  </si>
  <si>
    <t>VL 18319</t>
  </si>
  <si>
    <t>VL 18323</t>
  </si>
  <si>
    <t>VL 18325</t>
  </si>
  <si>
    <t>VL 18326</t>
  </si>
  <si>
    <t>VL 18320</t>
  </si>
  <si>
    <t>VL 18321</t>
  </si>
  <si>
    <t>VL 18322</t>
  </si>
  <si>
    <t>VL 18327</t>
  </si>
  <si>
    <t>VL 18334</t>
  </si>
  <si>
    <t>VL 18335</t>
  </si>
  <si>
    <t>VL 18336</t>
  </si>
  <si>
    <t>VL 18338</t>
  </si>
  <si>
    <t>VL 18343</t>
  </si>
  <si>
    <t>VL 18344</t>
  </si>
  <si>
    <t>VL 18345</t>
  </si>
  <si>
    <t>VL 18349</t>
  </si>
  <si>
    <t>VL 18341</t>
  </si>
  <si>
    <t>VL 18346</t>
  </si>
  <si>
    <t>VL 18358</t>
  </si>
  <si>
    <t>VL 18364</t>
  </si>
  <si>
    <t>VL 18257</t>
  </si>
  <si>
    <t>VL 18232</t>
  </si>
  <si>
    <t>VL 18211</t>
  </si>
  <si>
    <t>VL 18177</t>
  </si>
  <si>
    <t>VL 18384</t>
  </si>
  <si>
    <t>VL 18386</t>
  </si>
  <si>
    <t>VL 18387</t>
  </si>
  <si>
    <t>VL 18271</t>
  </si>
  <si>
    <t>VL 18392</t>
  </si>
  <si>
    <t>VL 18353</t>
  </si>
  <si>
    <t>VL 18391</t>
  </si>
  <si>
    <t>VL 18370</t>
  </si>
  <si>
    <t>VL 18425</t>
  </si>
  <si>
    <t>VL 18408</t>
  </si>
  <si>
    <t>VL 18256</t>
  </si>
  <si>
    <t>VL 18236</t>
  </si>
  <si>
    <t>VL 18237</t>
  </si>
  <si>
    <t>VL 18448</t>
  </si>
  <si>
    <t>VL 18510</t>
  </si>
  <si>
    <t>VL 18436</t>
  </si>
  <si>
    <t>VL 18443</t>
  </si>
  <si>
    <t>VL 18447</t>
  </si>
  <si>
    <t>VL 18331</t>
  </si>
  <si>
    <t>VL 18212</t>
  </si>
  <si>
    <t>VL 18213</t>
  </si>
  <si>
    <t>VL 18270</t>
  </si>
  <si>
    <t>VL 18266</t>
  </si>
  <si>
    <t>VL 18261</t>
  </si>
  <si>
    <t>VL 18267</t>
  </si>
  <si>
    <t>VL 18463</t>
  </si>
  <si>
    <t>VL 18360</t>
  </si>
  <si>
    <t>VL 18332</t>
  </si>
  <si>
    <t>VL 18268</t>
  </si>
  <si>
    <t>VL 18468</t>
  </si>
  <si>
    <t>VL 18269</t>
  </si>
  <si>
    <t>VL 18318</t>
  </si>
  <si>
    <t>VL 18356</t>
  </si>
  <si>
    <t>VL 18355</t>
  </si>
  <si>
    <t>VL 18333</t>
  </si>
  <si>
    <t>VL 18359</t>
  </si>
  <si>
    <t>VL 18363</t>
  </si>
  <si>
    <t>VL 18379</t>
  </si>
  <si>
    <t>VL 18361</t>
  </si>
  <si>
    <t>VL 18373</t>
  </si>
  <si>
    <t>VL 18362</t>
  </si>
  <si>
    <t>VL 18376</t>
  </si>
  <si>
    <t>FORMULARIO No.</t>
  </si>
  <si>
    <t>Se incluye en el presente listado los viáticos pagados en el interior de la República de Guatemala, correspondiente al mes de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</si>
</sst>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  <numFmt numFmtId="171" formatCode="#,##0.00\ _Q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02">
    <xf numFmtId="0" fontId="0" fillId="0" borderId="0"/>
    <xf numFmtId="0" fontId="12" fillId="0" borderId="0"/>
    <xf numFmtId="0" fontId="11" fillId="0" borderId="0"/>
    <xf numFmtId="16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8" fontId="14" fillId="0" borderId="0" applyFont="0" applyFill="0" applyBorder="0" applyAlignment="0" applyProtection="0"/>
    <xf numFmtId="0" fontId="11" fillId="0" borderId="0"/>
    <xf numFmtId="0" fontId="11" fillId="0" borderId="0"/>
    <xf numFmtId="168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vertical="center"/>
    </xf>
    <xf numFmtId="0" fontId="0" fillId="0" borderId="4" xfId="0" applyBorder="1"/>
    <xf numFmtId="165" fontId="0" fillId="0" borderId="5" xfId="0" applyNumberFormat="1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4" xfId="0" applyBorder="1" applyAlignment="1">
      <alignment wrapText="1"/>
    </xf>
    <xf numFmtId="165" fontId="0" fillId="0" borderId="8" xfId="0" applyNumberFormat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14" fontId="0" fillId="0" borderId="6" xfId="0" applyNumberFormat="1" applyBorder="1"/>
    <xf numFmtId="14" fontId="0" fillId="0" borderId="0" xfId="0" applyNumberFormat="1"/>
    <xf numFmtId="14" fontId="0" fillId="0" borderId="0" xfId="0" applyNumberFormat="1" applyAlignment="1">
      <alignment horizontal="left" vertical="center" wrapText="1"/>
    </xf>
    <xf numFmtId="171" fontId="3" fillId="0" borderId="5" xfId="0" applyNumberFormat="1" applyFont="1" applyBorder="1" applyAlignment="1">
      <alignment vertical="center"/>
    </xf>
    <xf numFmtId="171" fontId="0" fillId="0" borderId="8" xfId="0" applyNumberFormat="1" applyBorder="1" applyAlignment="1">
      <alignment vertical="center"/>
    </xf>
    <xf numFmtId="171" fontId="0" fillId="0" borderId="0" xfId="0" applyNumberFormat="1" applyAlignment="1">
      <alignment vertical="center"/>
    </xf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0" fontId="0" fillId="0" borderId="1" xfId="0" applyBorder="1" applyAlignment="1">
      <alignment horizontal="left" vertical="top" wrapText="1"/>
    </xf>
    <xf numFmtId="16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justify" vertical="center" wrapText="1"/>
    </xf>
    <xf numFmtId="14" fontId="0" fillId="0" borderId="7" xfId="0" applyNumberFormat="1" applyBorder="1"/>
    <xf numFmtId="171" fontId="0" fillId="0" borderId="5" xfId="0" applyNumberFormat="1" applyBorder="1" applyAlignment="1">
      <alignment vertical="center"/>
    </xf>
    <xf numFmtId="14" fontId="5" fillId="0" borderId="7" xfId="0" applyNumberFormat="1" applyFont="1" applyBorder="1" applyAlignment="1">
      <alignment horizontal="left"/>
    </xf>
    <xf numFmtId="171" fontId="3" fillId="0" borderId="3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6" fontId="16" fillId="0" borderId="3" xfId="0" applyNumberFormat="1" applyFont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justify" vertical="center" wrapText="1"/>
    </xf>
    <xf numFmtId="14" fontId="7" fillId="2" borderId="7" xfId="0" applyNumberFormat="1" applyFont="1" applyFill="1" applyBorder="1"/>
    <xf numFmtId="171" fontId="8" fillId="2" borderId="5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justify" wrapText="1"/>
    </xf>
    <xf numFmtId="165" fontId="16" fillId="0" borderId="1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14" fontId="0" fillId="0" borderId="6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8" xfId="0" applyNumberForma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18" name="Imagen 1" descr="Logo Fin_0.tmp">
          <a:extLst>
            <a:ext uri="{FF2B5EF4-FFF2-40B4-BE49-F238E27FC236}">
              <a16:creationId xmlns:a16="http://schemas.microsoft.com/office/drawing/2014/main" id="{EDEBE583-A302-4483-9890-CD10438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298713" cy="84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63776</xdr:colOff>
      <xdr:row>0</xdr:row>
      <xdr:rowOff>88624</xdr:rowOff>
    </xdr:from>
    <xdr:to>
      <xdr:col>1</xdr:col>
      <xdr:colOff>276225</xdr:colOff>
      <xdr:row>4</xdr:row>
      <xdr:rowOff>142552</xdr:rowOff>
    </xdr:to>
    <xdr:pic>
      <xdr:nvPicPr>
        <xdr:cNvPr id="3" name="Imagen 2" descr="Logo Fin_0.tmp">
          <a:extLst>
            <a:ext uri="{FF2B5EF4-FFF2-40B4-BE49-F238E27FC236}">
              <a16:creationId xmlns:a16="http://schemas.microsoft.com/office/drawing/2014/main" id="{E5311583-DB82-4D52-9797-295D9387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6" y="88624"/>
          <a:ext cx="1193524" cy="8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7"/>
  <sheetViews>
    <sheetView showGridLines="0" tabSelected="1" view="pageBreakPreview" zoomScaleNormal="70" zoomScaleSheetLayoutView="100" zoomScalePageLayoutView="40" workbookViewId="0">
      <selection activeCell="C104" sqref="C104"/>
    </sheetView>
  </sheetViews>
  <sheetFormatPr baseColWidth="10" defaultColWidth="9.109375" defaultRowHeight="14.4" x14ac:dyDescent="0.3"/>
  <cols>
    <col min="1" max="1" width="13.33203125" style="21" customWidth="1"/>
    <col min="2" max="2" width="33.33203125" style="2" customWidth="1"/>
    <col min="3" max="3" width="84.33203125" customWidth="1"/>
    <col min="4" max="4" width="16.109375" style="25" customWidth="1"/>
    <col min="5" max="5" width="14.44140625" bestFit="1" customWidth="1"/>
  </cols>
  <sheetData>
    <row r="1" spans="1:4" ht="15.6" x14ac:dyDescent="0.3">
      <c r="A1" s="71" t="s">
        <v>0</v>
      </c>
      <c r="B1" s="72"/>
      <c r="C1" s="72"/>
      <c r="D1" s="73"/>
    </row>
    <row r="2" spans="1:4" ht="15.6" x14ac:dyDescent="0.3">
      <c r="A2" s="69" t="s">
        <v>1</v>
      </c>
      <c r="B2" s="64"/>
      <c r="C2" s="64"/>
      <c r="D2" s="70"/>
    </row>
    <row r="3" spans="1:4" ht="15.6" x14ac:dyDescent="0.3">
      <c r="A3" s="69" t="s">
        <v>263</v>
      </c>
      <c r="B3" s="64"/>
      <c r="C3" s="64"/>
      <c r="D3" s="70"/>
    </row>
    <row r="4" spans="1:4" x14ac:dyDescent="0.3">
      <c r="A4" s="43"/>
      <c r="D4" s="44"/>
    </row>
    <row r="5" spans="1:4" x14ac:dyDescent="0.3">
      <c r="A5" s="43"/>
      <c r="D5" s="44"/>
    </row>
    <row r="6" spans="1:4" ht="15.6" x14ac:dyDescent="0.3">
      <c r="A6" s="45" t="s">
        <v>2</v>
      </c>
      <c r="D6" s="44"/>
    </row>
    <row r="7" spans="1:4" ht="15.6" x14ac:dyDescent="0.3">
      <c r="A7" s="45" t="s">
        <v>4</v>
      </c>
      <c r="D7" s="44"/>
    </row>
    <row r="8" spans="1:4" ht="15.6" x14ac:dyDescent="0.3">
      <c r="A8" s="45" t="s">
        <v>3</v>
      </c>
      <c r="D8" s="44"/>
    </row>
    <row r="9" spans="1:4" x14ac:dyDescent="0.3">
      <c r="A9" s="43"/>
      <c r="D9" s="44"/>
    </row>
    <row r="10" spans="1:4" ht="15.6" x14ac:dyDescent="0.3">
      <c r="A10" s="81" t="s">
        <v>9</v>
      </c>
      <c r="B10" s="68"/>
      <c r="C10" s="68"/>
      <c r="D10" s="82"/>
    </row>
    <row r="11" spans="1:4" ht="15.6" x14ac:dyDescent="0.3">
      <c r="A11" s="83" t="s">
        <v>274</v>
      </c>
      <c r="B11" s="65"/>
      <c r="C11" s="65"/>
      <c r="D11" s="84"/>
    </row>
    <row r="12" spans="1:4" x14ac:dyDescent="0.3">
      <c r="A12" s="43"/>
      <c r="D12" s="44"/>
    </row>
    <row r="13" spans="1:4" ht="46.5" customHeight="1" x14ac:dyDescent="0.3">
      <c r="A13" s="61" t="s">
        <v>555</v>
      </c>
      <c r="B13" s="31" t="s">
        <v>6</v>
      </c>
      <c r="C13" s="37" t="s">
        <v>7</v>
      </c>
      <c r="D13" s="46" t="s">
        <v>279</v>
      </c>
    </row>
    <row r="14" spans="1:4" ht="43.2" x14ac:dyDescent="0.3">
      <c r="A14" s="47" t="s">
        <v>422</v>
      </c>
      <c r="B14" s="27" t="s">
        <v>40</v>
      </c>
      <c r="C14" s="29" t="s">
        <v>280</v>
      </c>
      <c r="D14" s="48">
        <v>442</v>
      </c>
    </row>
    <row r="15" spans="1:4" ht="28.8" x14ac:dyDescent="0.3">
      <c r="A15" s="47" t="s">
        <v>423</v>
      </c>
      <c r="B15" s="27" t="s">
        <v>266</v>
      </c>
      <c r="C15" s="29" t="s">
        <v>281</v>
      </c>
      <c r="D15" s="48">
        <v>411</v>
      </c>
    </row>
    <row r="16" spans="1:4" ht="43.2" x14ac:dyDescent="0.3">
      <c r="A16" s="47" t="s">
        <v>424</v>
      </c>
      <c r="B16" s="27" t="s">
        <v>25</v>
      </c>
      <c r="C16" s="29" t="s">
        <v>282</v>
      </c>
      <c r="D16" s="48">
        <v>499</v>
      </c>
    </row>
    <row r="17" spans="1:4" ht="43.2" x14ac:dyDescent="0.3">
      <c r="A17" s="47" t="s">
        <v>425</v>
      </c>
      <c r="B17" s="27" t="s">
        <v>31</v>
      </c>
      <c r="C17" s="29" t="s">
        <v>283</v>
      </c>
      <c r="D17" s="48">
        <v>504</v>
      </c>
    </row>
    <row r="18" spans="1:4" ht="43.2" x14ac:dyDescent="0.3">
      <c r="A18" s="47" t="s">
        <v>426</v>
      </c>
      <c r="B18" s="27" t="s">
        <v>45</v>
      </c>
      <c r="C18" s="29" t="s">
        <v>284</v>
      </c>
      <c r="D18" s="48">
        <v>1131.4000000000001</v>
      </c>
    </row>
    <row r="19" spans="1:4" ht="28.8" x14ac:dyDescent="0.3">
      <c r="A19" s="47" t="s">
        <v>427</v>
      </c>
      <c r="B19" s="27" t="s">
        <v>285</v>
      </c>
      <c r="C19" s="29" t="s">
        <v>286</v>
      </c>
      <c r="D19" s="48">
        <v>600</v>
      </c>
    </row>
    <row r="20" spans="1:4" ht="43.2" x14ac:dyDescent="0.3">
      <c r="A20" s="47" t="s">
        <v>428</v>
      </c>
      <c r="B20" s="27" t="s">
        <v>33</v>
      </c>
      <c r="C20" s="29" t="s">
        <v>287</v>
      </c>
      <c r="D20" s="48">
        <v>1270</v>
      </c>
    </row>
    <row r="21" spans="1:4" ht="28.8" x14ac:dyDescent="0.3">
      <c r="A21" s="47" t="s">
        <v>429</v>
      </c>
      <c r="B21" s="27" t="s">
        <v>39</v>
      </c>
      <c r="C21" s="29" t="s">
        <v>288</v>
      </c>
      <c r="D21" s="48">
        <v>1269</v>
      </c>
    </row>
    <row r="22" spans="1:4" ht="28.8" x14ac:dyDescent="0.3">
      <c r="A22" s="47" t="s">
        <v>430</v>
      </c>
      <c r="B22" s="27" t="s">
        <v>289</v>
      </c>
      <c r="C22" s="29" t="s">
        <v>290</v>
      </c>
      <c r="D22" s="48">
        <v>206</v>
      </c>
    </row>
    <row r="23" spans="1:4" ht="43.2" x14ac:dyDescent="0.3">
      <c r="A23" s="47" t="s">
        <v>431</v>
      </c>
      <c r="B23" s="27" t="s">
        <v>201</v>
      </c>
      <c r="C23" s="29" t="s">
        <v>291</v>
      </c>
      <c r="D23" s="48">
        <v>185</v>
      </c>
    </row>
    <row r="24" spans="1:4" ht="72" x14ac:dyDescent="0.3">
      <c r="A24" s="47" t="s">
        <v>432</v>
      </c>
      <c r="B24" s="27" t="s">
        <v>34</v>
      </c>
      <c r="C24" s="29" t="s">
        <v>292</v>
      </c>
      <c r="D24" s="48">
        <v>443</v>
      </c>
    </row>
    <row r="25" spans="1:4" ht="72" x14ac:dyDescent="0.3">
      <c r="A25" s="47" t="s">
        <v>433</v>
      </c>
      <c r="B25" s="27" t="s">
        <v>35</v>
      </c>
      <c r="C25" s="29" t="s">
        <v>293</v>
      </c>
      <c r="D25" s="48">
        <v>423</v>
      </c>
    </row>
    <row r="26" spans="1:4" ht="28.8" x14ac:dyDescent="0.3">
      <c r="A26" s="47" t="s">
        <v>434</v>
      </c>
      <c r="B26" s="27" t="s">
        <v>267</v>
      </c>
      <c r="C26" s="29" t="s">
        <v>294</v>
      </c>
      <c r="D26" s="48">
        <v>466</v>
      </c>
    </row>
    <row r="27" spans="1:4" ht="28.8" x14ac:dyDescent="0.3">
      <c r="A27" s="47" t="s">
        <v>435</v>
      </c>
      <c r="B27" s="27" t="s">
        <v>26</v>
      </c>
      <c r="C27" s="29" t="s">
        <v>295</v>
      </c>
      <c r="D27" s="48">
        <v>466</v>
      </c>
    </row>
    <row r="28" spans="1:4" ht="57.6" x14ac:dyDescent="0.3">
      <c r="A28" s="47" t="s">
        <v>436</v>
      </c>
      <c r="B28" s="27" t="s">
        <v>38</v>
      </c>
      <c r="C28" s="29" t="s">
        <v>296</v>
      </c>
      <c r="D28" s="48">
        <v>133</v>
      </c>
    </row>
    <row r="29" spans="1:4" ht="43.2" x14ac:dyDescent="0.3">
      <c r="A29" s="47" t="s">
        <v>437</v>
      </c>
      <c r="B29" s="27" t="s">
        <v>297</v>
      </c>
      <c r="C29" s="29" t="s">
        <v>298</v>
      </c>
      <c r="D29" s="48">
        <v>147</v>
      </c>
    </row>
    <row r="30" spans="1:4" ht="43.2" x14ac:dyDescent="0.3">
      <c r="A30" s="47" t="s">
        <v>438</v>
      </c>
      <c r="B30" s="27" t="s">
        <v>299</v>
      </c>
      <c r="C30" s="29" t="s">
        <v>300</v>
      </c>
      <c r="D30" s="48">
        <v>147</v>
      </c>
    </row>
    <row r="31" spans="1:4" ht="28.8" x14ac:dyDescent="0.3">
      <c r="A31" s="47" t="s">
        <v>439</v>
      </c>
      <c r="B31" s="27" t="s">
        <v>52</v>
      </c>
      <c r="C31" s="29" t="s">
        <v>301</v>
      </c>
      <c r="D31" s="48">
        <v>147</v>
      </c>
    </row>
    <row r="32" spans="1:4" ht="28.8" x14ac:dyDescent="0.3">
      <c r="A32" s="47" t="s">
        <v>440</v>
      </c>
      <c r="B32" s="27" t="s">
        <v>52</v>
      </c>
      <c r="C32" s="29" t="s">
        <v>302</v>
      </c>
      <c r="D32" s="48">
        <v>84</v>
      </c>
    </row>
    <row r="33" spans="1:4" ht="43.2" x14ac:dyDescent="0.3">
      <c r="A33" s="47" t="s">
        <v>441</v>
      </c>
      <c r="B33" s="27" t="s">
        <v>285</v>
      </c>
      <c r="C33" s="29" t="s">
        <v>303</v>
      </c>
      <c r="D33" s="48">
        <v>487</v>
      </c>
    </row>
    <row r="34" spans="1:4" ht="28.8" x14ac:dyDescent="0.3">
      <c r="A34" s="47" t="s">
        <v>442</v>
      </c>
      <c r="B34" s="27" t="s">
        <v>26</v>
      </c>
      <c r="C34" s="29" t="s">
        <v>304</v>
      </c>
      <c r="D34" s="48">
        <v>112</v>
      </c>
    </row>
    <row r="35" spans="1:4" ht="28.8" x14ac:dyDescent="0.3">
      <c r="A35" s="47" t="s">
        <v>443</v>
      </c>
      <c r="B35" s="27" t="s">
        <v>145</v>
      </c>
      <c r="C35" s="29" t="s">
        <v>305</v>
      </c>
      <c r="D35" s="48">
        <v>1090</v>
      </c>
    </row>
    <row r="36" spans="1:4" ht="43.2" x14ac:dyDescent="0.3">
      <c r="A36" s="47" t="s">
        <v>444</v>
      </c>
      <c r="B36" s="27" t="s">
        <v>111</v>
      </c>
      <c r="C36" s="29" t="s">
        <v>306</v>
      </c>
      <c r="D36" s="48">
        <v>128</v>
      </c>
    </row>
    <row r="37" spans="1:4" ht="43.2" x14ac:dyDescent="0.3">
      <c r="A37" s="47" t="s">
        <v>445</v>
      </c>
      <c r="B37" s="27" t="s">
        <v>40</v>
      </c>
      <c r="C37" s="29" t="s">
        <v>307</v>
      </c>
      <c r="D37" s="48">
        <v>126</v>
      </c>
    </row>
    <row r="38" spans="1:4" x14ac:dyDescent="0.3">
      <c r="A38" s="47"/>
      <c r="B38" s="27"/>
      <c r="C38" s="58" t="s">
        <v>270</v>
      </c>
      <c r="D38" s="50">
        <f>SUM(D14:D37)</f>
        <v>10916.4</v>
      </c>
    </row>
    <row r="39" spans="1:4" x14ac:dyDescent="0.3">
      <c r="A39" s="47"/>
      <c r="B39" s="27"/>
      <c r="C39" s="58" t="s">
        <v>271</v>
      </c>
      <c r="D39" s="50">
        <f>+D38</f>
        <v>10916.4</v>
      </c>
    </row>
    <row r="40" spans="1:4" ht="43.2" x14ac:dyDescent="0.3">
      <c r="A40" s="47" t="s">
        <v>446</v>
      </c>
      <c r="B40" s="27" t="s">
        <v>32</v>
      </c>
      <c r="C40" s="29" t="s">
        <v>308</v>
      </c>
      <c r="D40" s="48">
        <v>567</v>
      </c>
    </row>
    <row r="41" spans="1:4" ht="28.8" x14ac:dyDescent="0.3">
      <c r="A41" s="47" t="s">
        <v>447</v>
      </c>
      <c r="B41" s="27" t="s">
        <v>265</v>
      </c>
      <c r="C41" s="29" t="s">
        <v>309</v>
      </c>
      <c r="D41" s="48">
        <v>567</v>
      </c>
    </row>
    <row r="42" spans="1:4" ht="28.8" x14ac:dyDescent="0.3">
      <c r="A42" s="47" t="s">
        <v>448</v>
      </c>
      <c r="B42" s="27" t="s">
        <v>258</v>
      </c>
      <c r="C42" s="29" t="s">
        <v>310</v>
      </c>
      <c r="D42" s="48">
        <v>109</v>
      </c>
    </row>
    <row r="43" spans="1:4" ht="43.2" x14ac:dyDescent="0.3">
      <c r="A43" s="47" t="s">
        <v>449</v>
      </c>
      <c r="B43" s="27" t="s">
        <v>45</v>
      </c>
      <c r="C43" s="29" t="s">
        <v>311</v>
      </c>
      <c r="D43" s="48">
        <v>544</v>
      </c>
    </row>
    <row r="44" spans="1:4" ht="43.2" x14ac:dyDescent="0.3">
      <c r="A44" s="47" t="s">
        <v>450</v>
      </c>
      <c r="B44" s="27" t="s">
        <v>170</v>
      </c>
      <c r="C44" s="29" t="s">
        <v>312</v>
      </c>
      <c r="D44" s="48">
        <v>131</v>
      </c>
    </row>
    <row r="45" spans="1:4" ht="28.8" x14ac:dyDescent="0.3">
      <c r="A45" s="47" t="s">
        <v>451</v>
      </c>
      <c r="B45" s="27" t="s">
        <v>100</v>
      </c>
      <c r="C45" s="29" t="s">
        <v>313</v>
      </c>
      <c r="D45" s="48">
        <v>147</v>
      </c>
    </row>
    <row r="46" spans="1:4" ht="28.8" x14ac:dyDescent="0.3">
      <c r="A46" s="47" t="s">
        <v>452</v>
      </c>
      <c r="B46" s="27" t="s">
        <v>111</v>
      </c>
      <c r="C46" s="29" t="s">
        <v>314</v>
      </c>
      <c r="D46" s="48">
        <v>431</v>
      </c>
    </row>
    <row r="47" spans="1:4" ht="43.2" x14ac:dyDescent="0.3">
      <c r="A47" s="47" t="s">
        <v>453</v>
      </c>
      <c r="B47" s="27" t="s">
        <v>33</v>
      </c>
      <c r="C47" s="29" t="s">
        <v>315</v>
      </c>
      <c r="D47" s="48">
        <v>129</v>
      </c>
    </row>
    <row r="48" spans="1:4" ht="43.2" x14ac:dyDescent="0.3">
      <c r="A48" s="47" t="s">
        <v>454</v>
      </c>
      <c r="B48" s="27" t="s">
        <v>42</v>
      </c>
      <c r="C48" s="29" t="s">
        <v>316</v>
      </c>
      <c r="D48" s="48">
        <v>93</v>
      </c>
    </row>
    <row r="49" spans="1:4" ht="43.2" x14ac:dyDescent="0.3">
      <c r="A49" s="47" t="s">
        <v>455</v>
      </c>
      <c r="B49" s="27" t="s">
        <v>41</v>
      </c>
      <c r="C49" s="29" t="s">
        <v>317</v>
      </c>
      <c r="D49" s="48">
        <v>110</v>
      </c>
    </row>
    <row r="50" spans="1:4" ht="43.2" x14ac:dyDescent="0.3">
      <c r="A50" s="47" t="s">
        <v>456</v>
      </c>
      <c r="B50" s="27" t="s">
        <v>139</v>
      </c>
      <c r="C50" s="29" t="s">
        <v>318</v>
      </c>
      <c r="D50" s="48">
        <v>537</v>
      </c>
    </row>
    <row r="51" spans="1:4" ht="43.2" x14ac:dyDescent="0.3">
      <c r="A51" s="47" t="s">
        <v>457</v>
      </c>
      <c r="B51" s="27" t="s">
        <v>177</v>
      </c>
      <c r="C51" s="29" t="s">
        <v>319</v>
      </c>
      <c r="D51" s="48">
        <v>147</v>
      </c>
    </row>
    <row r="52" spans="1:4" ht="43.2" x14ac:dyDescent="0.3">
      <c r="A52" s="47" t="s">
        <v>458</v>
      </c>
      <c r="B52" s="27" t="s">
        <v>24</v>
      </c>
      <c r="C52" s="29" t="s">
        <v>320</v>
      </c>
      <c r="D52" s="48">
        <v>139</v>
      </c>
    </row>
    <row r="53" spans="1:4" ht="28.8" x14ac:dyDescent="0.3">
      <c r="A53" s="47" t="s">
        <v>459</v>
      </c>
      <c r="B53" s="27" t="s">
        <v>39</v>
      </c>
      <c r="C53" s="29" t="s">
        <v>321</v>
      </c>
      <c r="D53" s="48">
        <v>132</v>
      </c>
    </row>
    <row r="54" spans="1:4" ht="28.8" x14ac:dyDescent="0.3">
      <c r="A54" s="47" t="s">
        <v>460</v>
      </c>
      <c r="B54" s="27" t="s">
        <v>265</v>
      </c>
      <c r="C54" s="29" t="s">
        <v>322</v>
      </c>
      <c r="D54" s="48">
        <v>529</v>
      </c>
    </row>
    <row r="55" spans="1:4" ht="28.8" x14ac:dyDescent="0.3">
      <c r="A55" s="47" t="s">
        <v>461</v>
      </c>
      <c r="B55" s="27" t="s">
        <v>52</v>
      </c>
      <c r="C55" s="29" t="s">
        <v>323</v>
      </c>
      <c r="D55" s="48">
        <v>476.5</v>
      </c>
    </row>
    <row r="56" spans="1:4" ht="28.8" x14ac:dyDescent="0.3">
      <c r="A56" s="47" t="s">
        <v>462</v>
      </c>
      <c r="B56" s="27" t="s">
        <v>26</v>
      </c>
      <c r="C56" s="29" t="s">
        <v>324</v>
      </c>
      <c r="D56" s="48">
        <v>59</v>
      </c>
    </row>
    <row r="57" spans="1:4" ht="28.8" x14ac:dyDescent="0.3">
      <c r="A57" s="47" t="s">
        <v>463</v>
      </c>
      <c r="B57" s="27" t="s">
        <v>258</v>
      </c>
      <c r="C57" s="29" t="s">
        <v>325</v>
      </c>
      <c r="D57" s="48">
        <v>421</v>
      </c>
    </row>
    <row r="58" spans="1:4" ht="28.8" x14ac:dyDescent="0.3">
      <c r="A58" s="47" t="s">
        <v>464</v>
      </c>
      <c r="B58" s="27" t="s">
        <v>100</v>
      </c>
      <c r="C58" s="29" t="s">
        <v>326</v>
      </c>
      <c r="D58" s="48">
        <v>147</v>
      </c>
    </row>
    <row r="59" spans="1:4" ht="28.8" x14ac:dyDescent="0.3">
      <c r="A59" s="47" t="s">
        <v>465</v>
      </c>
      <c r="B59" s="27" t="s">
        <v>145</v>
      </c>
      <c r="C59" s="29" t="s">
        <v>327</v>
      </c>
      <c r="D59" s="48">
        <v>499</v>
      </c>
    </row>
    <row r="60" spans="1:4" ht="28.8" x14ac:dyDescent="0.3">
      <c r="A60" s="47" t="s">
        <v>466</v>
      </c>
      <c r="B60" s="27" t="s">
        <v>39</v>
      </c>
      <c r="C60" s="29" t="s">
        <v>328</v>
      </c>
      <c r="D60" s="48">
        <v>82</v>
      </c>
    </row>
    <row r="61" spans="1:4" ht="43.2" x14ac:dyDescent="0.3">
      <c r="A61" s="47" t="s">
        <v>467</v>
      </c>
      <c r="B61" s="27" t="s">
        <v>201</v>
      </c>
      <c r="C61" s="29" t="s">
        <v>329</v>
      </c>
      <c r="D61" s="48">
        <v>467</v>
      </c>
    </row>
    <row r="62" spans="1:4" ht="43.2" x14ac:dyDescent="0.3">
      <c r="A62" s="47" t="s">
        <v>468</v>
      </c>
      <c r="B62" s="27" t="s">
        <v>33</v>
      </c>
      <c r="C62" s="29" t="s">
        <v>330</v>
      </c>
      <c r="D62" s="48">
        <v>495</v>
      </c>
    </row>
    <row r="63" spans="1:4" ht="43.2" x14ac:dyDescent="0.3">
      <c r="A63" s="47" t="s">
        <v>469</v>
      </c>
      <c r="B63" s="27" t="s">
        <v>42</v>
      </c>
      <c r="C63" s="29" t="s">
        <v>331</v>
      </c>
      <c r="D63" s="48">
        <v>463</v>
      </c>
    </row>
    <row r="64" spans="1:4" ht="43.2" x14ac:dyDescent="0.3">
      <c r="A64" s="47" t="s">
        <v>470</v>
      </c>
      <c r="B64" s="27" t="s">
        <v>41</v>
      </c>
      <c r="C64" s="29" t="s">
        <v>332</v>
      </c>
      <c r="D64" s="48">
        <v>473</v>
      </c>
    </row>
    <row r="65" spans="1:4" ht="43.2" x14ac:dyDescent="0.3">
      <c r="A65" s="47" t="s">
        <v>471</v>
      </c>
      <c r="B65" s="27" t="s">
        <v>177</v>
      </c>
      <c r="C65" s="29" t="s">
        <v>333</v>
      </c>
      <c r="D65" s="48">
        <v>491</v>
      </c>
    </row>
    <row r="66" spans="1:4" x14ac:dyDescent="0.3">
      <c r="A66" s="47"/>
      <c r="B66" s="27"/>
      <c r="C66" s="58" t="s">
        <v>270</v>
      </c>
      <c r="D66" s="50">
        <f>SUM(D39:D65)</f>
        <v>19301.900000000001</v>
      </c>
    </row>
    <row r="67" spans="1:4" x14ac:dyDescent="0.3">
      <c r="A67" s="47"/>
      <c r="B67" s="27"/>
      <c r="C67" s="58" t="s">
        <v>271</v>
      </c>
      <c r="D67" s="50">
        <f>+D66</f>
        <v>19301.900000000001</v>
      </c>
    </row>
    <row r="68" spans="1:4" ht="28.8" x14ac:dyDescent="0.3">
      <c r="A68" s="47" t="s">
        <v>472</v>
      </c>
      <c r="B68" s="27" t="s">
        <v>285</v>
      </c>
      <c r="C68" s="29" t="s">
        <v>334</v>
      </c>
      <c r="D68" s="48">
        <v>377</v>
      </c>
    </row>
    <row r="69" spans="1:4" ht="28.8" x14ac:dyDescent="0.3">
      <c r="A69" s="47" t="s">
        <v>473</v>
      </c>
      <c r="B69" s="27" t="s">
        <v>123</v>
      </c>
      <c r="C69" s="29" t="s">
        <v>335</v>
      </c>
      <c r="D69" s="48">
        <v>484</v>
      </c>
    </row>
    <row r="70" spans="1:4" ht="28.8" x14ac:dyDescent="0.3">
      <c r="A70" s="47" t="s">
        <v>474</v>
      </c>
      <c r="B70" s="27" t="s">
        <v>100</v>
      </c>
      <c r="C70" s="29" t="s">
        <v>336</v>
      </c>
      <c r="D70" s="48">
        <v>420</v>
      </c>
    </row>
    <row r="71" spans="1:4" ht="28.8" x14ac:dyDescent="0.3">
      <c r="A71" s="47" t="s">
        <v>475</v>
      </c>
      <c r="B71" s="27" t="s">
        <v>38</v>
      </c>
      <c r="C71" s="29" t="s">
        <v>337</v>
      </c>
      <c r="D71" s="48">
        <v>461</v>
      </c>
    </row>
    <row r="72" spans="1:4" ht="43.2" x14ac:dyDescent="0.3">
      <c r="A72" s="47" t="s">
        <v>476</v>
      </c>
      <c r="B72" s="27" t="s">
        <v>338</v>
      </c>
      <c r="C72" s="29" t="s">
        <v>339</v>
      </c>
      <c r="D72" s="48">
        <v>496</v>
      </c>
    </row>
    <row r="73" spans="1:4" ht="43.2" x14ac:dyDescent="0.3">
      <c r="A73" s="47" t="s">
        <v>477</v>
      </c>
      <c r="B73" s="27" t="s">
        <v>289</v>
      </c>
      <c r="C73" s="29" t="s">
        <v>340</v>
      </c>
      <c r="D73" s="48">
        <v>481</v>
      </c>
    </row>
    <row r="74" spans="1:4" ht="28.8" x14ac:dyDescent="0.3">
      <c r="A74" s="47" t="s">
        <v>478</v>
      </c>
      <c r="B74" s="27" t="s">
        <v>26</v>
      </c>
      <c r="C74" s="29" t="s">
        <v>341</v>
      </c>
      <c r="D74" s="48">
        <v>520</v>
      </c>
    </row>
    <row r="75" spans="1:4" ht="28.8" x14ac:dyDescent="0.3">
      <c r="A75" s="47" t="s">
        <v>479</v>
      </c>
      <c r="B75" s="27" t="s">
        <v>145</v>
      </c>
      <c r="C75" s="29" t="s">
        <v>342</v>
      </c>
      <c r="D75" s="48">
        <v>466</v>
      </c>
    </row>
    <row r="76" spans="1:4" ht="28.8" x14ac:dyDescent="0.3">
      <c r="A76" s="47" t="s">
        <v>480</v>
      </c>
      <c r="B76" s="27" t="s">
        <v>39</v>
      </c>
      <c r="C76" s="29" t="s">
        <v>343</v>
      </c>
      <c r="D76" s="48">
        <v>78</v>
      </c>
    </row>
    <row r="77" spans="1:4" ht="28.8" x14ac:dyDescent="0.3">
      <c r="A77" s="47" t="s">
        <v>481</v>
      </c>
      <c r="B77" s="27" t="s">
        <v>36</v>
      </c>
      <c r="C77" s="29" t="s">
        <v>344</v>
      </c>
      <c r="D77" s="48">
        <v>53</v>
      </c>
    </row>
    <row r="78" spans="1:4" ht="28.8" x14ac:dyDescent="0.3">
      <c r="A78" s="47" t="s">
        <v>482</v>
      </c>
      <c r="B78" s="27" t="s">
        <v>32</v>
      </c>
      <c r="C78" s="29" t="s">
        <v>345</v>
      </c>
      <c r="D78" s="48">
        <v>147</v>
      </c>
    </row>
    <row r="79" spans="1:4" ht="28.8" x14ac:dyDescent="0.3">
      <c r="A79" s="47" t="s">
        <v>483</v>
      </c>
      <c r="B79" s="27" t="s">
        <v>123</v>
      </c>
      <c r="C79" s="29" t="s">
        <v>346</v>
      </c>
      <c r="D79" s="48">
        <v>138</v>
      </c>
    </row>
    <row r="80" spans="1:4" ht="43.2" x14ac:dyDescent="0.3">
      <c r="A80" s="47" t="s">
        <v>484</v>
      </c>
      <c r="B80" s="27" t="s">
        <v>266</v>
      </c>
      <c r="C80" s="29" t="s">
        <v>347</v>
      </c>
      <c r="D80" s="48">
        <v>116</v>
      </c>
    </row>
    <row r="81" spans="1:4" ht="43.2" x14ac:dyDescent="0.3">
      <c r="A81" s="47" t="s">
        <v>485</v>
      </c>
      <c r="B81" s="27" t="s">
        <v>51</v>
      </c>
      <c r="C81" s="29" t="s">
        <v>348</v>
      </c>
      <c r="D81" s="48">
        <v>99</v>
      </c>
    </row>
    <row r="82" spans="1:4" ht="43.2" x14ac:dyDescent="0.3">
      <c r="A82" s="47" t="s">
        <v>486</v>
      </c>
      <c r="B82" s="27" t="s">
        <v>168</v>
      </c>
      <c r="C82" s="29" t="s">
        <v>349</v>
      </c>
      <c r="D82" s="48">
        <v>108</v>
      </c>
    </row>
    <row r="83" spans="1:4" ht="43.2" x14ac:dyDescent="0.3">
      <c r="A83" s="47" t="s">
        <v>487</v>
      </c>
      <c r="B83" s="27" t="s">
        <v>170</v>
      </c>
      <c r="C83" s="29" t="s">
        <v>350</v>
      </c>
      <c r="D83" s="48">
        <v>130</v>
      </c>
    </row>
    <row r="84" spans="1:4" ht="28.8" x14ac:dyDescent="0.3">
      <c r="A84" s="47" t="s">
        <v>488</v>
      </c>
      <c r="B84" s="27" t="s">
        <v>29</v>
      </c>
      <c r="C84" s="29" t="s">
        <v>351</v>
      </c>
      <c r="D84" s="48">
        <v>516</v>
      </c>
    </row>
    <row r="85" spans="1:4" ht="28.8" x14ac:dyDescent="0.3">
      <c r="A85" s="47" t="s">
        <v>489</v>
      </c>
      <c r="B85" s="27" t="s">
        <v>48</v>
      </c>
      <c r="C85" s="29" t="s">
        <v>352</v>
      </c>
      <c r="D85" s="48">
        <v>496</v>
      </c>
    </row>
    <row r="86" spans="1:4" ht="28.8" x14ac:dyDescent="0.3">
      <c r="A86" s="47" t="s">
        <v>490</v>
      </c>
      <c r="B86" s="27" t="s">
        <v>26</v>
      </c>
      <c r="C86" s="29" t="s">
        <v>353</v>
      </c>
      <c r="D86" s="48">
        <v>496</v>
      </c>
    </row>
    <row r="87" spans="1:4" ht="28.8" x14ac:dyDescent="0.3">
      <c r="A87" s="47" t="s">
        <v>491</v>
      </c>
      <c r="B87" s="27" t="s">
        <v>265</v>
      </c>
      <c r="C87" s="29" t="s">
        <v>354</v>
      </c>
      <c r="D87" s="48">
        <v>134</v>
      </c>
    </row>
    <row r="88" spans="1:4" ht="28.8" x14ac:dyDescent="0.3">
      <c r="A88" s="47" t="s">
        <v>492</v>
      </c>
      <c r="B88" s="27" t="s">
        <v>52</v>
      </c>
      <c r="C88" s="29" t="s">
        <v>355</v>
      </c>
      <c r="D88" s="48">
        <v>118.5</v>
      </c>
    </row>
    <row r="89" spans="1:4" ht="43.2" x14ac:dyDescent="0.3">
      <c r="A89" s="47" t="s">
        <v>493</v>
      </c>
      <c r="B89" s="27" t="s">
        <v>23</v>
      </c>
      <c r="C89" s="29" t="s">
        <v>356</v>
      </c>
      <c r="D89" s="48">
        <v>870</v>
      </c>
    </row>
    <row r="90" spans="1:4" ht="43.2" x14ac:dyDescent="0.3">
      <c r="A90" s="47" t="s">
        <v>494</v>
      </c>
      <c r="B90" s="27" t="s">
        <v>25</v>
      </c>
      <c r="C90" s="29" t="s">
        <v>357</v>
      </c>
      <c r="D90" s="48">
        <v>963</v>
      </c>
    </row>
    <row r="91" spans="1:4" ht="43.2" x14ac:dyDescent="0.3">
      <c r="A91" s="47" t="s">
        <v>495</v>
      </c>
      <c r="B91" s="27" t="s">
        <v>49</v>
      </c>
      <c r="C91" s="29" t="s">
        <v>358</v>
      </c>
      <c r="D91" s="48">
        <v>912</v>
      </c>
    </row>
    <row r="92" spans="1:4" ht="28.8" x14ac:dyDescent="0.3">
      <c r="A92" s="47" t="s">
        <v>496</v>
      </c>
      <c r="B92" s="27" t="s">
        <v>123</v>
      </c>
      <c r="C92" s="29" t="s">
        <v>359</v>
      </c>
      <c r="D92" s="48">
        <v>1298</v>
      </c>
    </row>
    <row r="93" spans="1:4" ht="43.2" x14ac:dyDescent="0.3">
      <c r="A93" s="47" t="s">
        <v>497</v>
      </c>
      <c r="B93" s="27" t="s">
        <v>111</v>
      </c>
      <c r="C93" s="29" t="s">
        <v>360</v>
      </c>
      <c r="D93" s="48">
        <v>1310</v>
      </c>
    </row>
    <row r="94" spans="1:4" ht="43.2" x14ac:dyDescent="0.3">
      <c r="A94" s="47" t="s">
        <v>498</v>
      </c>
      <c r="B94" s="27" t="s">
        <v>40</v>
      </c>
      <c r="C94" s="29" t="s">
        <v>361</v>
      </c>
      <c r="D94" s="48">
        <v>1326</v>
      </c>
    </row>
    <row r="95" spans="1:4" x14ac:dyDescent="0.3">
      <c r="A95" s="47"/>
      <c r="B95" s="27"/>
      <c r="C95" s="58" t="s">
        <v>270</v>
      </c>
      <c r="D95" s="50">
        <f>SUM(D67:D94)</f>
        <v>32315.4</v>
      </c>
    </row>
    <row r="96" spans="1:4" x14ac:dyDescent="0.3">
      <c r="A96" s="47"/>
      <c r="B96" s="27"/>
      <c r="C96" s="58" t="s">
        <v>271</v>
      </c>
      <c r="D96" s="50">
        <f>+D95</f>
        <v>32315.4</v>
      </c>
    </row>
    <row r="97" spans="1:4" ht="28.8" x14ac:dyDescent="0.3">
      <c r="A97" s="47" t="s">
        <v>499</v>
      </c>
      <c r="B97" s="27" t="s">
        <v>265</v>
      </c>
      <c r="C97" s="29" t="s">
        <v>362</v>
      </c>
      <c r="D97" s="48">
        <v>147</v>
      </c>
    </row>
    <row r="98" spans="1:4" ht="57.6" x14ac:dyDescent="0.3">
      <c r="A98" s="47" t="s">
        <v>500</v>
      </c>
      <c r="B98" s="27" t="s">
        <v>42</v>
      </c>
      <c r="C98" s="29" t="s">
        <v>363</v>
      </c>
      <c r="D98" s="48">
        <v>143</v>
      </c>
    </row>
    <row r="99" spans="1:4" ht="57.6" x14ac:dyDescent="0.3">
      <c r="A99" s="47" t="s">
        <v>501</v>
      </c>
      <c r="B99" s="27" t="s">
        <v>36</v>
      </c>
      <c r="C99" s="29" t="s">
        <v>364</v>
      </c>
      <c r="D99" s="48">
        <v>115</v>
      </c>
    </row>
    <row r="100" spans="1:4" ht="28.8" x14ac:dyDescent="0.3">
      <c r="A100" s="47" t="s">
        <v>502</v>
      </c>
      <c r="B100" s="27" t="s">
        <v>265</v>
      </c>
      <c r="C100" s="29" t="s">
        <v>365</v>
      </c>
      <c r="D100" s="48">
        <v>141</v>
      </c>
    </row>
    <row r="101" spans="1:4" ht="28.8" x14ac:dyDescent="0.3">
      <c r="A101" s="47" t="s">
        <v>503</v>
      </c>
      <c r="B101" s="27" t="s">
        <v>100</v>
      </c>
      <c r="C101" s="29" t="s">
        <v>366</v>
      </c>
      <c r="D101" s="48">
        <v>147</v>
      </c>
    </row>
    <row r="102" spans="1:4" ht="28.8" x14ac:dyDescent="0.3">
      <c r="A102" s="47" t="s">
        <v>504</v>
      </c>
      <c r="B102" s="27" t="s">
        <v>258</v>
      </c>
      <c r="C102" s="29" t="s">
        <v>367</v>
      </c>
      <c r="D102" s="48">
        <v>110</v>
      </c>
    </row>
    <row r="103" spans="1:4" ht="43.2" x14ac:dyDescent="0.3">
      <c r="A103" s="47" t="s">
        <v>505</v>
      </c>
      <c r="B103" s="27" t="s">
        <v>42</v>
      </c>
      <c r="C103" s="29" t="s">
        <v>368</v>
      </c>
      <c r="D103" s="48">
        <v>125</v>
      </c>
    </row>
    <row r="104" spans="1:4" ht="43.2" x14ac:dyDescent="0.3">
      <c r="A104" s="47" t="s">
        <v>506</v>
      </c>
      <c r="B104" s="27" t="s">
        <v>42</v>
      </c>
      <c r="C104" s="29" t="s">
        <v>369</v>
      </c>
      <c r="D104" s="48">
        <v>121</v>
      </c>
    </row>
    <row r="105" spans="1:4" ht="72" x14ac:dyDescent="0.3">
      <c r="A105" s="47" t="s">
        <v>507</v>
      </c>
      <c r="B105" s="27" t="s">
        <v>24</v>
      </c>
      <c r="C105" s="29" t="s">
        <v>370</v>
      </c>
      <c r="D105" s="48">
        <v>955</v>
      </c>
    </row>
    <row r="106" spans="1:4" ht="28.8" x14ac:dyDescent="0.3">
      <c r="A106" s="47" t="s">
        <v>508</v>
      </c>
      <c r="B106" s="27" t="s">
        <v>123</v>
      </c>
      <c r="C106" s="29" t="s">
        <v>371</v>
      </c>
      <c r="D106" s="48">
        <v>147</v>
      </c>
    </row>
    <row r="107" spans="1:4" ht="43.2" x14ac:dyDescent="0.3">
      <c r="A107" s="47" t="s">
        <v>509</v>
      </c>
      <c r="B107" s="27" t="s">
        <v>372</v>
      </c>
      <c r="C107" s="29" t="s">
        <v>373</v>
      </c>
      <c r="D107" s="48">
        <v>139</v>
      </c>
    </row>
    <row r="108" spans="1:4" ht="43.2" x14ac:dyDescent="0.3">
      <c r="A108" s="47" t="s">
        <v>510</v>
      </c>
      <c r="B108" s="27" t="s">
        <v>374</v>
      </c>
      <c r="C108" s="29" t="s">
        <v>375</v>
      </c>
      <c r="D108" s="48">
        <v>84</v>
      </c>
    </row>
    <row r="109" spans="1:4" ht="43.2" x14ac:dyDescent="0.3">
      <c r="A109" s="47" t="s">
        <v>511</v>
      </c>
      <c r="B109" s="27" t="s">
        <v>267</v>
      </c>
      <c r="C109" s="29" t="s">
        <v>376</v>
      </c>
      <c r="D109" s="48">
        <v>80</v>
      </c>
    </row>
    <row r="110" spans="1:4" ht="28.8" x14ac:dyDescent="0.3">
      <c r="A110" s="47" t="s">
        <v>512</v>
      </c>
      <c r="B110" s="27" t="s">
        <v>45</v>
      </c>
      <c r="C110" s="29" t="s">
        <v>377</v>
      </c>
      <c r="D110" s="48">
        <v>134</v>
      </c>
    </row>
    <row r="111" spans="1:4" ht="28.8" x14ac:dyDescent="0.3">
      <c r="A111" s="47" t="s">
        <v>513</v>
      </c>
      <c r="B111" s="27" t="s">
        <v>123</v>
      </c>
      <c r="C111" s="29" t="s">
        <v>378</v>
      </c>
      <c r="D111" s="48">
        <v>567</v>
      </c>
    </row>
    <row r="112" spans="1:4" ht="28.8" x14ac:dyDescent="0.3">
      <c r="A112" s="47" t="s">
        <v>514</v>
      </c>
      <c r="B112" s="27" t="s">
        <v>258</v>
      </c>
      <c r="C112" s="29" t="s">
        <v>379</v>
      </c>
      <c r="D112" s="48">
        <v>77</v>
      </c>
    </row>
    <row r="113" spans="1:4" ht="28.8" x14ac:dyDescent="0.3">
      <c r="A113" s="47" t="s">
        <v>515</v>
      </c>
      <c r="B113" s="27" t="s">
        <v>145</v>
      </c>
      <c r="C113" s="29" t="s">
        <v>380</v>
      </c>
      <c r="D113" s="48">
        <v>65</v>
      </c>
    </row>
    <row r="114" spans="1:4" ht="43.2" x14ac:dyDescent="0.3">
      <c r="A114" s="47" t="s">
        <v>516</v>
      </c>
      <c r="B114" s="27" t="s">
        <v>267</v>
      </c>
      <c r="C114" s="29" t="s">
        <v>381</v>
      </c>
      <c r="D114" s="48">
        <v>522.5</v>
      </c>
    </row>
    <row r="115" spans="1:4" ht="28.8" x14ac:dyDescent="0.3">
      <c r="A115" s="47" t="s">
        <v>517</v>
      </c>
      <c r="B115" s="27" t="s">
        <v>145</v>
      </c>
      <c r="C115" s="29" t="s">
        <v>382</v>
      </c>
      <c r="D115" s="48">
        <v>111</v>
      </c>
    </row>
    <row r="116" spans="1:4" ht="43.2" x14ac:dyDescent="0.3">
      <c r="A116" s="47" t="s">
        <v>518</v>
      </c>
      <c r="B116" s="27" t="s">
        <v>51</v>
      </c>
      <c r="C116" s="29" t="s">
        <v>383</v>
      </c>
      <c r="D116" s="48">
        <v>134</v>
      </c>
    </row>
    <row r="117" spans="1:4" ht="43.2" x14ac:dyDescent="0.3">
      <c r="A117" s="47" t="s">
        <v>519</v>
      </c>
      <c r="B117" s="27" t="s">
        <v>201</v>
      </c>
      <c r="C117" s="29" t="s">
        <v>384</v>
      </c>
      <c r="D117" s="48">
        <v>559</v>
      </c>
    </row>
    <row r="118" spans="1:4" ht="43.2" x14ac:dyDescent="0.3">
      <c r="A118" s="47" t="s">
        <v>520</v>
      </c>
      <c r="B118" s="27" t="s">
        <v>42</v>
      </c>
      <c r="C118" s="29" t="s">
        <v>385</v>
      </c>
      <c r="D118" s="48">
        <v>115</v>
      </c>
    </row>
    <row r="119" spans="1:4" ht="28.8" x14ac:dyDescent="0.3">
      <c r="A119" s="47" t="s">
        <v>521</v>
      </c>
      <c r="B119" s="27" t="s">
        <v>145</v>
      </c>
      <c r="C119" s="29" t="s">
        <v>386</v>
      </c>
      <c r="D119" s="48">
        <v>125</v>
      </c>
    </row>
    <row r="120" spans="1:4" ht="28.8" x14ac:dyDescent="0.3">
      <c r="A120" s="47" t="s">
        <v>522</v>
      </c>
      <c r="B120" s="27" t="s">
        <v>258</v>
      </c>
      <c r="C120" s="29" t="s">
        <v>387</v>
      </c>
      <c r="D120" s="48">
        <v>136</v>
      </c>
    </row>
    <row r="121" spans="1:4" x14ac:dyDescent="0.3">
      <c r="A121" s="47"/>
      <c r="B121" s="27"/>
      <c r="C121" s="58" t="s">
        <v>270</v>
      </c>
      <c r="D121" s="50">
        <f>SUM(D96:D120)</f>
        <v>37314.9</v>
      </c>
    </row>
    <row r="122" spans="1:4" x14ac:dyDescent="0.3">
      <c r="A122" s="47"/>
      <c r="B122" s="27"/>
      <c r="C122" s="58" t="s">
        <v>271</v>
      </c>
      <c r="D122" s="50">
        <f>+D121</f>
        <v>37314.9</v>
      </c>
    </row>
    <row r="123" spans="1:4" ht="43.2" x14ac:dyDescent="0.3">
      <c r="A123" s="47" t="s">
        <v>523</v>
      </c>
      <c r="B123" s="27" t="s">
        <v>49</v>
      </c>
      <c r="C123" s="29" t="s">
        <v>388</v>
      </c>
      <c r="D123" s="48">
        <v>135</v>
      </c>
    </row>
    <row r="124" spans="1:4" ht="43.2" x14ac:dyDescent="0.3">
      <c r="A124" s="47" t="s">
        <v>524</v>
      </c>
      <c r="B124" s="27" t="s">
        <v>20</v>
      </c>
      <c r="C124" s="29" t="s">
        <v>389</v>
      </c>
      <c r="D124" s="48">
        <v>69</v>
      </c>
    </row>
    <row r="125" spans="1:4" ht="43.2" x14ac:dyDescent="0.3">
      <c r="A125" s="47" t="s">
        <v>525</v>
      </c>
      <c r="B125" s="27" t="s">
        <v>47</v>
      </c>
      <c r="C125" s="29" t="s">
        <v>390</v>
      </c>
      <c r="D125" s="48">
        <v>54</v>
      </c>
    </row>
    <row r="126" spans="1:4" ht="28.8" x14ac:dyDescent="0.3">
      <c r="A126" s="47" t="s">
        <v>526</v>
      </c>
      <c r="B126" s="27" t="s">
        <v>258</v>
      </c>
      <c r="C126" s="29" t="s">
        <v>391</v>
      </c>
      <c r="D126" s="48">
        <v>70</v>
      </c>
    </row>
    <row r="127" spans="1:4" ht="43.2" x14ac:dyDescent="0.3">
      <c r="A127" s="47" t="s">
        <v>527</v>
      </c>
      <c r="B127" s="27" t="s">
        <v>372</v>
      </c>
      <c r="C127" s="29" t="s">
        <v>392</v>
      </c>
      <c r="D127" s="48">
        <v>538</v>
      </c>
    </row>
    <row r="128" spans="1:4" ht="43.2" x14ac:dyDescent="0.3">
      <c r="A128" s="47" t="s">
        <v>528</v>
      </c>
      <c r="B128" s="27" t="s">
        <v>168</v>
      </c>
      <c r="C128" s="29" t="s">
        <v>393</v>
      </c>
      <c r="D128" s="48">
        <v>116</v>
      </c>
    </row>
    <row r="129" spans="1:4" ht="43.2" x14ac:dyDescent="0.3">
      <c r="A129" s="47" t="s">
        <v>529</v>
      </c>
      <c r="B129" s="27" t="s">
        <v>258</v>
      </c>
      <c r="C129" s="29" t="s">
        <v>394</v>
      </c>
      <c r="D129" s="48">
        <v>544</v>
      </c>
    </row>
    <row r="130" spans="1:4" ht="28.8" x14ac:dyDescent="0.3">
      <c r="A130" s="47" t="s">
        <v>530</v>
      </c>
      <c r="B130" s="27" t="s">
        <v>39</v>
      </c>
      <c r="C130" s="29" t="s">
        <v>395</v>
      </c>
      <c r="D130" s="48">
        <v>133</v>
      </c>
    </row>
    <row r="131" spans="1:4" ht="43.2" x14ac:dyDescent="0.3">
      <c r="A131" s="47" t="s">
        <v>531</v>
      </c>
      <c r="B131" s="27" t="s">
        <v>38</v>
      </c>
      <c r="C131" s="29" t="s">
        <v>396</v>
      </c>
      <c r="D131" s="48">
        <v>115</v>
      </c>
    </row>
    <row r="132" spans="1:4" ht="43.2" x14ac:dyDescent="0.3">
      <c r="A132" s="47" t="s">
        <v>532</v>
      </c>
      <c r="B132" s="27" t="s">
        <v>268</v>
      </c>
      <c r="C132" s="29" t="s">
        <v>397</v>
      </c>
      <c r="D132" s="48">
        <v>477.5</v>
      </c>
    </row>
    <row r="133" spans="1:4" ht="43.2" x14ac:dyDescent="0.3">
      <c r="A133" s="47" t="s">
        <v>533</v>
      </c>
      <c r="B133" s="27" t="s">
        <v>269</v>
      </c>
      <c r="C133" s="29" t="s">
        <v>398</v>
      </c>
      <c r="D133" s="48">
        <v>468</v>
      </c>
    </row>
    <row r="134" spans="1:4" ht="43.2" x14ac:dyDescent="0.3">
      <c r="A134" s="47" t="s">
        <v>534</v>
      </c>
      <c r="B134" s="27" t="s">
        <v>268</v>
      </c>
      <c r="C134" s="29" t="s">
        <v>399</v>
      </c>
      <c r="D134" s="48">
        <v>84</v>
      </c>
    </row>
    <row r="135" spans="1:4" ht="43.2" x14ac:dyDescent="0.3">
      <c r="A135" s="47" t="s">
        <v>535</v>
      </c>
      <c r="B135" s="27" t="s">
        <v>269</v>
      </c>
      <c r="C135" s="29" t="s">
        <v>400</v>
      </c>
      <c r="D135" s="48">
        <v>84</v>
      </c>
    </row>
    <row r="136" spans="1:4" ht="43.2" x14ac:dyDescent="0.3">
      <c r="A136" s="47" t="s">
        <v>536</v>
      </c>
      <c r="B136" s="27" t="s">
        <v>47</v>
      </c>
      <c r="C136" s="29" t="s">
        <v>401</v>
      </c>
      <c r="D136" s="48">
        <v>113</v>
      </c>
    </row>
    <row r="137" spans="1:4" ht="43.2" x14ac:dyDescent="0.3">
      <c r="A137" s="47" t="s">
        <v>537</v>
      </c>
      <c r="B137" s="27" t="s">
        <v>269</v>
      </c>
      <c r="C137" s="29" t="s">
        <v>402</v>
      </c>
      <c r="D137" s="48">
        <v>78</v>
      </c>
    </row>
    <row r="138" spans="1:4" ht="28.8" x14ac:dyDescent="0.3">
      <c r="A138" s="47" t="s">
        <v>538</v>
      </c>
      <c r="B138" s="27" t="s">
        <v>39</v>
      </c>
      <c r="C138" s="29" t="s">
        <v>403</v>
      </c>
      <c r="D138" s="48">
        <v>75</v>
      </c>
    </row>
    <row r="139" spans="1:4" ht="43.2" x14ac:dyDescent="0.3">
      <c r="A139" s="47" t="s">
        <v>539</v>
      </c>
      <c r="B139" s="27" t="s">
        <v>48</v>
      </c>
      <c r="C139" s="29" t="s">
        <v>404</v>
      </c>
      <c r="D139" s="48">
        <v>126</v>
      </c>
    </row>
    <row r="140" spans="1:4" ht="43.2" x14ac:dyDescent="0.3">
      <c r="A140" s="47" t="s">
        <v>540</v>
      </c>
      <c r="B140" s="27" t="s">
        <v>405</v>
      </c>
      <c r="C140" s="29" t="s">
        <v>406</v>
      </c>
      <c r="D140" s="48">
        <v>59</v>
      </c>
    </row>
    <row r="141" spans="1:4" ht="43.2" x14ac:dyDescent="0.3">
      <c r="A141" s="47" t="s">
        <v>541</v>
      </c>
      <c r="B141" s="27" t="s">
        <v>269</v>
      </c>
      <c r="C141" s="29" t="s">
        <v>407</v>
      </c>
      <c r="D141" s="48">
        <v>65</v>
      </c>
    </row>
    <row r="142" spans="1:4" ht="28.8" x14ac:dyDescent="0.3">
      <c r="A142" s="47" t="s">
        <v>542</v>
      </c>
      <c r="B142" s="27" t="s">
        <v>258</v>
      </c>
      <c r="C142" s="29" t="s">
        <v>408</v>
      </c>
      <c r="D142" s="48">
        <v>136</v>
      </c>
    </row>
    <row r="143" spans="1:4" ht="43.2" x14ac:dyDescent="0.3">
      <c r="A143" s="47" t="s">
        <v>543</v>
      </c>
      <c r="B143" s="27" t="s">
        <v>268</v>
      </c>
      <c r="C143" s="29" t="s">
        <v>409</v>
      </c>
      <c r="D143" s="48">
        <v>78</v>
      </c>
    </row>
    <row r="144" spans="1:4" ht="43.2" x14ac:dyDescent="0.3">
      <c r="A144" s="47" t="s">
        <v>544</v>
      </c>
      <c r="B144" s="27" t="s">
        <v>410</v>
      </c>
      <c r="C144" s="29" t="s">
        <v>411</v>
      </c>
      <c r="D144" s="48">
        <v>528</v>
      </c>
    </row>
    <row r="145" spans="1:4" ht="43.2" x14ac:dyDescent="0.3">
      <c r="A145" s="47" t="s">
        <v>545</v>
      </c>
      <c r="B145" s="27" t="s">
        <v>49</v>
      </c>
      <c r="C145" s="29" t="s">
        <v>412</v>
      </c>
      <c r="D145" s="48">
        <v>68</v>
      </c>
    </row>
    <row r="146" spans="1:4" x14ac:dyDescent="0.3">
      <c r="A146" s="47"/>
      <c r="B146" s="27"/>
      <c r="C146" s="58" t="s">
        <v>270</v>
      </c>
      <c r="D146" s="50">
        <f>SUM(D122:D145)</f>
        <v>41528.400000000001</v>
      </c>
    </row>
    <row r="147" spans="1:4" x14ac:dyDescent="0.3">
      <c r="A147" s="47"/>
      <c r="B147" s="27"/>
      <c r="C147" s="58" t="s">
        <v>271</v>
      </c>
      <c r="D147" s="50">
        <f>+D146</f>
        <v>41528.400000000001</v>
      </c>
    </row>
    <row r="148" spans="1:4" ht="43.2" x14ac:dyDescent="0.3">
      <c r="A148" s="47" t="s">
        <v>546</v>
      </c>
      <c r="B148" s="27" t="s">
        <v>25</v>
      </c>
      <c r="C148" s="29" t="s">
        <v>413</v>
      </c>
      <c r="D148" s="48">
        <v>68</v>
      </c>
    </row>
    <row r="149" spans="1:4" ht="28.8" x14ac:dyDescent="0.3">
      <c r="A149" s="47" t="s">
        <v>547</v>
      </c>
      <c r="B149" s="27" t="s">
        <v>100</v>
      </c>
      <c r="C149" s="29" t="s">
        <v>414</v>
      </c>
      <c r="D149" s="48">
        <v>84</v>
      </c>
    </row>
    <row r="150" spans="1:4" ht="43.2" x14ac:dyDescent="0.3">
      <c r="A150" s="47" t="s">
        <v>548</v>
      </c>
      <c r="B150" s="27" t="s">
        <v>20</v>
      </c>
      <c r="C150" s="29" t="s">
        <v>415</v>
      </c>
      <c r="D150" s="48">
        <v>147</v>
      </c>
    </row>
    <row r="151" spans="1:4" ht="43.2" x14ac:dyDescent="0.3">
      <c r="A151" s="47" t="s">
        <v>549</v>
      </c>
      <c r="B151" s="27" t="s">
        <v>47</v>
      </c>
      <c r="C151" s="29" t="s">
        <v>416</v>
      </c>
      <c r="D151" s="48">
        <v>138</v>
      </c>
    </row>
    <row r="152" spans="1:4" ht="57.6" x14ac:dyDescent="0.3">
      <c r="A152" s="47" t="s">
        <v>550</v>
      </c>
      <c r="B152" s="27" t="s">
        <v>374</v>
      </c>
      <c r="C152" s="29" t="s">
        <v>417</v>
      </c>
      <c r="D152" s="48">
        <v>140</v>
      </c>
    </row>
    <row r="153" spans="1:4" ht="43.2" x14ac:dyDescent="0.3">
      <c r="A153" s="47" t="s">
        <v>551</v>
      </c>
      <c r="B153" s="27" t="s">
        <v>410</v>
      </c>
      <c r="C153" s="29" t="s">
        <v>418</v>
      </c>
      <c r="D153" s="48">
        <v>545</v>
      </c>
    </row>
    <row r="154" spans="1:4" ht="43.2" x14ac:dyDescent="0.3">
      <c r="A154" s="47" t="s">
        <v>552</v>
      </c>
      <c r="B154" s="27" t="s">
        <v>29</v>
      </c>
      <c r="C154" s="29" t="s">
        <v>419</v>
      </c>
      <c r="D154" s="48">
        <v>135</v>
      </c>
    </row>
    <row r="155" spans="1:4" ht="43.2" x14ac:dyDescent="0.3">
      <c r="A155" s="47" t="s">
        <v>553</v>
      </c>
      <c r="B155" s="27" t="s">
        <v>47</v>
      </c>
      <c r="C155" s="29" t="s">
        <v>420</v>
      </c>
      <c r="D155" s="48">
        <v>537</v>
      </c>
    </row>
    <row r="156" spans="1:4" ht="43.2" x14ac:dyDescent="0.3">
      <c r="A156" s="47" t="s">
        <v>554</v>
      </c>
      <c r="B156" s="27" t="s">
        <v>20</v>
      </c>
      <c r="C156" s="29" t="s">
        <v>421</v>
      </c>
      <c r="D156" s="48">
        <v>117</v>
      </c>
    </row>
    <row r="157" spans="1:4" s="10" customFormat="1" x14ac:dyDescent="0.3">
      <c r="A157" s="49"/>
      <c r="B157" s="39"/>
      <c r="C157" s="42" t="s">
        <v>8</v>
      </c>
      <c r="D157" s="50">
        <f>SUM(D147:D156)</f>
        <v>43439.4</v>
      </c>
    </row>
    <row r="158" spans="1:4" s="10" customFormat="1" ht="12" customHeight="1" x14ac:dyDescent="0.3">
      <c r="A158" s="12"/>
      <c r="B158" s="51"/>
      <c r="C158" s="52"/>
      <c r="D158" s="23"/>
    </row>
    <row r="159" spans="1:4" x14ac:dyDescent="0.3">
      <c r="A159" s="6" t="s">
        <v>556</v>
      </c>
      <c r="B159"/>
      <c r="D159" s="5"/>
    </row>
    <row r="160" spans="1:4" ht="15" thickBot="1" x14ac:dyDescent="0.35">
      <c r="A160" s="7"/>
      <c r="B160" s="8"/>
      <c r="C160" s="4"/>
      <c r="D160" s="9"/>
    </row>
    <row r="161" spans="1:4" ht="15" thickBot="1" x14ac:dyDescent="0.35">
      <c r="A161" s="20"/>
      <c r="B161" s="8"/>
      <c r="C161" s="4"/>
      <c r="D161" s="24"/>
    </row>
    <row r="162" spans="1:4" x14ac:dyDescent="0.3">
      <c r="A162" s="43"/>
      <c r="D162" s="44"/>
    </row>
    <row r="163" spans="1:4" x14ac:dyDescent="0.3">
      <c r="A163" s="43"/>
      <c r="D163" s="44"/>
    </row>
    <row r="164" spans="1:4" x14ac:dyDescent="0.3">
      <c r="A164" s="43"/>
      <c r="D164" s="44"/>
    </row>
    <row r="165" spans="1:4" x14ac:dyDescent="0.3">
      <c r="A165" s="53" t="s">
        <v>11</v>
      </c>
      <c r="D165" s="44"/>
    </row>
    <row r="166" spans="1:4" x14ac:dyDescent="0.3">
      <c r="A166" s="53"/>
      <c r="B166" s="14"/>
      <c r="C166" s="14"/>
      <c r="D166" s="54"/>
    </row>
    <row r="167" spans="1:4" x14ac:dyDescent="0.3">
      <c r="A167" s="74" t="s">
        <v>17</v>
      </c>
      <c r="B167" s="67"/>
      <c r="C167" s="14"/>
      <c r="D167" s="54"/>
    </row>
    <row r="168" spans="1:4" x14ac:dyDescent="0.3">
      <c r="A168" s="80" t="s">
        <v>14</v>
      </c>
      <c r="B168" s="63"/>
      <c r="C168" s="13" t="s">
        <v>16</v>
      </c>
      <c r="D168" s="55"/>
    </row>
    <row r="169" spans="1:4" x14ac:dyDescent="0.3">
      <c r="A169" s="56"/>
      <c r="B169" s="18"/>
      <c r="C169" s="67" t="s">
        <v>260</v>
      </c>
      <c r="D169" s="78"/>
    </row>
    <row r="170" spans="1:4" x14ac:dyDescent="0.3">
      <c r="A170" s="56"/>
      <c r="B170" s="18"/>
      <c r="C170" s="67" t="s">
        <v>261</v>
      </c>
      <c r="D170" s="78"/>
    </row>
    <row r="171" spans="1:4" x14ac:dyDescent="0.3">
      <c r="A171" s="56"/>
      <c r="B171" s="18"/>
      <c r="C171" s="63"/>
      <c r="D171" s="79"/>
    </row>
    <row r="172" spans="1:4" x14ac:dyDescent="0.3">
      <c r="A172" s="56"/>
      <c r="B172" s="18"/>
      <c r="C172" s="18"/>
      <c r="D172" s="57"/>
    </row>
    <row r="173" spans="1:4" x14ac:dyDescent="0.3">
      <c r="A173" s="43" t="s">
        <v>10</v>
      </c>
      <c r="D173" s="44"/>
    </row>
    <row r="174" spans="1:4" ht="31.8" customHeight="1" thickBot="1" x14ac:dyDescent="0.35">
      <c r="A174" s="75" t="s">
        <v>18</v>
      </c>
      <c r="B174" s="76"/>
      <c r="C174" s="76"/>
      <c r="D174" s="77"/>
    </row>
    <row r="176" spans="1:4" x14ac:dyDescent="0.3">
      <c r="A176" s="22"/>
      <c r="B176" s="11"/>
    </row>
    <row r="177" spans="1:2" x14ac:dyDescent="0.3">
      <c r="A177" s="22"/>
      <c r="B177" s="11"/>
    </row>
  </sheetData>
  <mergeCells count="11">
    <mergeCell ref="A2:D2"/>
    <mergeCell ref="A1:D1"/>
    <mergeCell ref="A167:B167"/>
    <mergeCell ref="A174:D174"/>
    <mergeCell ref="C169:D169"/>
    <mergeCell ref="C171:D171"/>
    <mergeCell ref="A168:B168"/>
    <mergeCell ref="A10:D10"/>
    <mergeCell ref="A3:D3"/>
    <mergeCell ref="C170:D170"/>
    <mergeCell ref="A11:D11"/>
  </mergeCells>
  <printOptions horizontalCentered="1"/>
  <pageMargins left="0.39370078740157483" right="0.39370078740157483" top="0.39370078740157483" bottom="0" header="0.31496062992125984" footer="0.11811023622047245"/>
  <pageSetup scale="60" orientation="portrait" r:id="rId1"/>
  <headerFooter>
    <oddFooter>&amp;CPágina &amp;P de &amp;N</oddFooter>
  </headerFooter>
  <rowBreaks count="6" manualBreakCount="6">
    <brk id="38" max="3" man="1"/>
    <brk id="66" max="3" man="1"/>
    <brk id="95" max="3" man="1"/>
    <brk id="121" max="3" man="1"/>
    <brk id="146" max="3" man="1"/>
    <brk id="165" min="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C5E-E282-4030-BBEA-72CB25B95F44}">
  <dimension ref="A1:K29"/>
  <sheetViews>
    <sheetView showGridLines="0" view="pageBreakPreview" zoomScaleNormal="100" zoomScaleSheetLayoutView="100" workbookViewId="0">
      <selection activeCell="C5" sqref="C5"/>
    </sheetView>
  </sheetViews>
  <sheetFormatPr baseColWidth="10" defaultColWidth="9.109375" defaultRowHeight="14.4" x14ac:dyDescent="0.3"/>
  <cols>
    <col min="1" max="1" width="14.6640625" customWidth="1"/>
    <col min="2" max="2" width="33.6640625" style="2" customWidth="1"/>
    <col min="3" max="3" width="79" customWidth="1"/>
    <col min="4" max="4" width="15.88671875" customWidth="1"/>
  </cols>
  <sheetData>
    <row r="1" spans="1:11" ht="15.6" x14ac:dyDescent="0.3">
      <c r="A1" s="64" t="s">
        <v>0</v>
      </c>
      <c r="B1" s="64"/>
      <c r="C1" s="64"/>
      <c r="D1" s="64"/>
      <c r="E1" s="1"/>
      <c r="F1" s="1"/>
      <c r="G1" s="1"/>
      <c r="H1" s="1"/>
      <c r="I1" s="1"/>
      <c r="J1" s="1"/>
      <c r="K1" s="1"/>
    </row>
    <row r="2" spans="1:11" ht="15.6" x14ac:dyDescent="0.3">
      <c r="A2" s="64" t="s">
        <v>1</v>
      </c>
      <c r="B2" s="64"/>
      <c r="C2" s="64"/>
      <c r="D2" s="64"/>
      <c r="E2" s="1"/>
      <c r="F2" s="1"/>
      <c r="G2" s="1"/>
      <c r="H2" s="1"/>
      <c r="I2" s="1"/>
      <c r="J2" s="1"/>
      <c r="K2" s="1"/>
    </row>
    <row r="3" spans="1:11" ht="15.6" x14ac:dyDescent="0.3">
      <c r="A3" s="64" t="s">
        <v>273</v>
      </c>
      <c r="B3" s="64"/>
      <c r="C3" s="64"/>
      <c r="D3" s="64"/>
      <c r="E3" s="1"/>
      <c r="F3" s="1"/>
      <c r="G3" s="1"/>
      <c r="H3" s="1"/>
      <c r="I3" s="1"/>
      <c r="J3" s="1"/>
      <c r="K3" s="1"/>
    </row>
    <row r="4" spans="1:11" x14ac:dyDescent="0.3">
      <c r="D4" s="3"/>
    </row>
    <row r="5" spans="1:11" x14ac:dyDescent="0.3">
      <c r="D5" s="3"/>
    </row>
    <row r="6" spans="1:11" ht="15.6" x14ac:dyDescent="0.3">
      <c r="A6" s="32" t="s">
        <v>2</v>
      </c>
      <c r="D6" s="3"/>
    </row>
    <row r="7" spans="1:11" ht="15.6" x14ac:dyDescent="0.3">
      <c r="A7" s="32" t="s">
        <v>4</v>
      </c>
      <c r="D7" s="3"/>
    </row>
    <row r="8" spans="1:11" ht="15.6" x14ac:dyDescent="0.3">
      <c r="A8" s="32" t="s">
        <v>3</v>
      </c>
      <c r="D8" s="3"/>
    </row>
    <row r="9" spans="1:11" x14ac:dyDescent="0.3">
      <c r="D9" s="3"/>
    </row>
    <row r="10" spans="1:11" ht="15.6" x14ac:dyDescent="0.3">
      <c r="A10" s="68" t="s">
        <v>19</v>
      </c>
      <c r="B10" s="68"/>
      <c r="C10" s="68"/>
      <c r="D10" s="68"/>
    </row>
    <row r="11" spans="1:11" ht="15.6" x14ac:dyDescent="0.3">
      <c r="A11" s="65" t="s">
        <v>274</v>
      </c>
      <c r="B11" s="65"/>
      <c r="C11" s="65"/>
      <c r="D11" s="65"/>
    </row>
    <row r="12" spans="1:11" x14ac:dyDescent="0.3">
      <c r="A12" s="33"/>
      <c r="D12" s="3"/>
    </row>
    <row r="13" spans="1:11" ht="41.4" x14ac:dyDescent="0.3">
      <c r="A13" s="31" t="s">
        <v>262</v>
      </c>
      <c r="B13" s="31" t="s">
        <v>12</v>
      </c>
      <c r="C13" s="37" t="s">
        <v>7</v>
      </c>
      <c r="D13" s="38" t="s">
        <v>54</v>
      </c>
    </row>
    <row r="14" spans="1:11" ht="28.8" x14ac:dyDescent="0.3">
      <c r="A14" s="27">
        <v>287</v>
      </c>
      <c r="B14" s="27" t="s">
        <v>278</v>
      </c>
      <c r="C14" s="59" t="s">
        <v>275</v>
      </c>
      <c r="D14" s="60">
        <v>121</v>
      </c>
    </row>
    <row r="15" spans="1:11" ht="28.8" x14ac:dyDescent="0.3">
      <c r="A15" s="27">
        <v>288</v>
      </c>
      <c r="B15" s="27" t="s">
        <v>272</v>
      </c>
      <c r="C15" s="59" t="s">
        <v>276</v>
      </c>
      <c r="D15" s="60">
        <v>127</v>
      </c>
    </row>
    <row r="16" spans="1:11" ht="43.2" x14ac:dyDescent="0.3">
      <c r="A16" s="27">
        <v>289</v>
      </c>
      <c r="B16" s="27" t="s">
        <v>272</v>
      </c>
      <c r="C16" s="59" t="s">
        <v>277</v>
      </c>
      <c r="D16" s="60">
        <v>126</v>
      </c>
    </row>
    <row r="17" spans="1:4" ht="20.25" customHeight="1" x14ac:dyDescent="0.3">
      <c r="A17" s="40"/>
      <c r="B17" s="39"/>
      <c r="C17" s="41" t="s">
        <v>8</v>
      </c>
      <c r="D17" s="30">
        <f>SUM(D14:D16)</f>
        <v>374</v>
      </c>
    </row>
    <row r="18" spans="1:4" ht="25.5" customHeight="1" x14ac:dyDescent="0.3">
      <c r="A18" s="66"/>
      <c r="B18" s="66"/>
      <c r="C18" s="66"/>
      <c r="D18" s="66"/>
    </row>
    <row r="19" spans="1:4" x14ac:dyDescent="0.3">
      <c r="D19" s="3"/>
    </row>
    <row r="20" spans="1:4" ht="15" customHeight="1" x14ac:dyDescent="0.3">
      <c r="A20" s="13" t="s">
        <v>11</v>
      </c>
      <c r="B20" s="14"/>
      <c r="C20" s="14"/>
      <c r="D20" s="15"/>
    </row>
    <row r="21" spans="1:4" ht="20.399999999999999" customHeight="1" x14ac:dyDescent="0.3">
      <c r="A21" s="67" t="s">
        <v>17</v>
      </c>
      <c r="B21" s="67"/>
      <c r="C21" s="14"/>
      <c r="D21" s="15"/>
    </row>
    <row r="22" spans="1:4" x14ac:dyDescent="0.3">
      <c r="A22" s="63" t="s">
        <v>13</v>
      </c>
      <c r="B22" s="63"/>
      <c r="C22" s="18"/>
      <c r="D22" s="16"/>
    </row>
    <row r="23" spans="1:4" x14ac:dyDescent="0.3">
      <c r="A23" s="17"/>
      <c r="B23" s="17"/>
      <c r="C23" s="19" t="s">
        <v>15</v>
      </c>
      <c r="D23" s="14"/>
    </row>
    <row r="24" spans="1:4" x14ac:dyDescent="0.3">
      <c r="A24" s="17"/>
      <c r="B24" s="17"/>
      <c r="C24" s="14" t="s">
        <v>260</v>
      </c>
      <c r="D24" s="14"/>
    </row>
    <row r="25" spans="1:4" x14ac:dyDescent="0.3">
      <c r="A25" s="34"/>
      <c r="B25" s="35"/>
      <c r="C25" s="14" t="s">
        <v>261</v>
      </c>
      <c r="D25" s="13"/>
    </row>
    <row r="26" spans="1:4" x14ac:dyDescent="0.3">
      <c r="A26" s="36" t="s">
        <v>10</v>
      </c>
      <c r="C26" s="63"/>
      <c r="D26" s="63"/>
    </row>
    <row r="27" spans="1:4" ht="24" customHeight="1" x14ac:dyDescent="0.3">
      <c r="A27" s="62" t="s">
        <v>264</v>
      </c>
      <c r="B27" s="62"/>
      <c r="C27" s="62"/>
      <c r="D27" s="62"/>
    </row>
    <row r="28" spans="1:4" x14ac:dyDescent="0.3">
      <c r="A28" s="36"/>
    </row>
    <row r="29" spans="1:4" x14ac:dyDescent="0.3">
      <c r="D29" s="3"/>
    </row>
  </sheetData>
  <mergeCells count="10">
    <mergeCell ref="A27:D27"/>
    <mergeCell ref="C26:D26"/>
    <mergeCell ref="A1:D1"/>
    <mergeCell ref="A2:D2"/>
    <mergeCell ref="A3:D3"/>
    <mergeCell ref="A11:D11"/>
    <mergeCell ref="A18:D18"/>
    <mergeCell ref="A21:B21"/>
    <mergeCell ref="A22:B22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21"/>
  </cols>
  <sheetData>
    <row r="1" spans="1:4" x14ac:dyDescent="0.3">
      <c r="A1" s="21" t="s">
        <v>5</v>
      </c>
      <c r="B1" t="s">
        <v>122</v>
      </c>
      <c r="C1" t="s">
        <v>120</v>
      </c>
      <c r="D1" t="s">
        <v>121</v>
      </c>
    </row>
    <row r="2" spans="1:4" x14ac:dyDescent="0.3">
      <c r="A2" s="21">
        <v>45702</v>
      </c>
      <c r="B2" t="s">
        <v>123</v>
      </c>
      <c r="C2" t="s">
        <v>124</v>
      </c>
      <c r="D2" s="26">
        <v>490</v>
      </c>
    </row>
    <row r="3" spans="1:4" x14ac:dyDescent="0.3">
      <c r="A3" s="21">
        <v>45702</v>
      </c>
      <c r="B3" t="s">
        <v>52</v>
      </c>
      <c r="C3" t="s">
        <v>125</v>
      </c>
      <c r="D3" s="26">
        <v>452</v>
      </c>
    </row>
    <row r="4" spans="1:4" x14ac:dyDescent="0.3">
      <c r="A4" s="21">
        <v>45702</v>
      </c>
      <c r="B4" t="s">
        <v>37</v>
      </c>
      <c r="C4" t="s">
        <v>126</v>
      </c>
      <c r="D4" s="26">
        <v>450</v>
      </c>
    </row>
    <row r="5" spans="1:4" x14ac:dyDescent="0.3">
      <c r="A5" s="21">
        <v>45705</v>
      </c>
      <c r="B5" t="s">
        <v>59</v>
      </c>
      <c r="C5" t="s">
        <v>127</v>
      </c>
      <c r="D5" s="26">
        <v>436</v>
      </c>
    </row>
    <row r="6" spans="1:4" x14ac:dyDescent="0.3">
      <c r="A6" s="21">
        <v>45705</v>
      </c>
      <c r="B6" t="s">
        <v>31</v>
      </c>
      <c r="C6" t="s">
        <v>128</v>
      </c>
      <c r="D6" s="26">
        <v>443</v>
      </c>
    </row>
    <row r="7" spans="1:4" x14ac:dyDescent="0.3">
      <c r="A7" s="21">
        <v>45705</v>
      </c>
      <c r="B7" t="s">
        <v>105</v>
      </c>
      <c r="C7" t="s">
        <v>129</v>
      </c>
      <c r="D7" s="26">
        <v>468</v>
      </c>
    </row>
    <row r="8" spans="1:4" x14ac:dyDescent="0.3">
      <c r="A8" s="21">
        <v>45705</v>
      </c>
      <c r="B8" t="s">
        <v>28</v>
      </c>
      <c r="C8" t="s">
        <v>130</v>
      </c>
      <c r="D8" s="26">
        <v>767</v>
      </c>
    </row>
    <row r="9" spans="1:4" x14ac:dyDescent="0.3">
      <c r="A9" s="21">
        <v>45705</v>
      </c>
      <c r="B9" t="s">
        <v>131</v>
      </c>
      <c r="C9" t="s">
        <v>132</v>
      </c>
      <c r="D9" s="26">
        <v>769</v>
      </c>
    </row>
    <row r="10" spans="1:4" x14ac:dyDescent="0.3">
      <c r="A10" s="21">
        <v>45705</v>
      </c>
      <c r="B10" t="s">
        <v>98</v>
      </c>
      <c r="C10" t="s">
        <v>133</v>
      </c>
      <c r="D10" s="26">
        <v>786</v>
      </c>
    </row>
    <row r="11" spans="1:4" x14ac:dyDescent="0.3">
      <c r="A11" s="21">
        <v>45705</v>
      </c>
      <c r="B11" t="s">
        <v>39</v>
      </c>
      <c r="C11" t="s">
        <v>134</v>
      </c>
      <c r="D11" s="26">
        <v>771</v>
      </c>
    </row>
    <row r="12" spans="1:4" x14ac:dyDescent="0.3">
      <c r="A12" s="21">
        <v>45706</v>
      </c>
      <c r="B12" t="s">
        <v>22</v>
      </c>
      <c r="C12" t="s">
        <v>135</v>
      </c>
      <c r="D12" s="26">
        <v>590</v>
      </c>
    </row>
    <row r="13" spans="1:4" x14ac:dyDescent="0.3">
      <c r="A13" s="21">
        <v>45706</v>
      </c>
      <c r="B13" t="s">
        <v>48</v>
      </c>
      <c r="C13" t="s">
        <v>136</v>
      </c>
      <c r="D13" s="26">
        <v>577</v>
      </c>
    </row>
    <row r="14" spans="1:4" x14ac:dyDescent="0.3">
      <c r="A14" s="21">
        <v>45706</v>
      </c>
      <c r="B14" t="s">
        <v>137</v>
      </c>
      <c r="C14" t="s">
        <v>138</v>
      </c>
      <c r="D14" s="26">
        <v>147</v>
      </c>
    </row>
    <row r="15" spans="1:4" x14ac:dyDescent="0.3">
      <c r="A15" s="21">
        <v>45706</v>
      </c>
      <c r="B15" t="s">
        <v>139</v>
      </c>
      <c r="C15" t="s">
        <v>140</v>
      </c>
      <c r="D15" s="26">
        <v>147</v>
      </c>
    </row>
    <row r="16" spans="1:4" x14ac:dyDescent="0.3">
      <c r="A16" s="21">
        <v>45706</v>
      </c>
      <c r="B16" t="s">
        <v>24</v>
      </c>
      <c r="C16" t="s">
        <v>141</v>
      </c>
      <c r="D16" s="26">
        <v>661</v>
      </c>
    </row>
    <row r="17" spans="1:4" x14ac:dyDescent="0.3">
      <c r="A17" s="21">
        <v>45706</v>
      </c>
      <c r="B17" t="s">
        <v>52</v>
      </c>
      <c r="C17" t="s">
        <v>142</v>
      </c>
      <c r="D17" s="26">
        <v>135</v>
      </c>
    </row>
    <row r="18" spans="1:4" x14ac:dyDescent="0.3">
      <c r="A18" s="21">
        <v>45706</v>
      </c>
      <c r="B18" t="s">
        <v>143</v>
      </c>
      <c r="C18" t="s">
        <v>144</v>
      </c>
      <c r="D18" s="26">
        <v>55</v>
      </c>
    </row>
    <row r="19" spans="1:4" x14ac:dyDescent="0.3">
      <c r="A19" s="21">
        <v>45706</v>
      </c>
      <c r="B19" t="s">
        <v>145</v>
      </c>
      <c r="C19" t="s">
        <v>146</v>
      </c>
      <c r="D19" s="26">
        <v>147</v>
      </c>
    </row>
    <row r="20" spans="1:4" x14ac:dyDescent="0.3">
      <c r="A20" s="21">
        <v>45706</v>
      </c>
      <c r="B20" t="s">
        <v>27</v>
      </c>
      <c r="C20" t="s">
        <v>147</v>
      </c>
      <c r="D20" s="26">
        <v>595</v>
      </c>
    </row>
    <row r="21" spans="1:4" x14ac:dyDescent="0.3">
      <c r="A21" s="21">
        <v>45707</v>
      </c>
      <c r="B21" t="s">
        <v>26</v>
      </c>
      <c r="C21" t="s">
        <v>148</v>
      </c>
      <c r="D21" s="26">
        <v>64</v>
      </c>
    </row>
    <row r="22" spans="1:4" x14ac:dyDescent="0.3">
      <c r="A22" s="21">
        <v>45708</v>
      </c>
      <c r="B22" t="s">
        <v>145</v>
      </c>
      <c r="C22" t="s">
        <v>149</v>
      </c>
      <c r="D22" s="26">
        <v>147</v>
      </c>
    </row>
    <row r="23" spans="1:4" x14ac:dyDescent="0.3">
      <c r="A23" s="21">
        <v>45708</v>
      </c>
      <c r="B23" t="s">
        <v>45</v>
      </c>
      <c r="C23" t="s">
        <v>150</v>
      </c>
      <c r="D23" s="26">
        <v>361</v>
      </c>
    </row>
    <row r="24" spans="1:4" x14ac:dyDescent="0.3">
      <c r="A24" s="21">
        <v>45712</v>
      </c>
      <c r="B24" t="s">
        <v>51</v>
      </c>
      <c r="C24" t="s">
        <v>151</v>
      </c>
      <c r="D24" s="26">
        <v>485</v>
      </c>
    </row>
    <row r="25" spans="1:4" x14ac:dyDescent="0.3">
      <c r="A25" s="21">
        <v>45712</v>
      </c>
      <c r="B25" t="s">
        <v>50</v>
      </c>
      <c r="C25" t="s">
        <v>152</v>
      </c>
      <c r="D25" s="26">
        <v>120</v>
      </c>
    </row>
    <row r="26" spans="1:4" x14ac:dyDescent="0.3">
      <c r="A26" s="21">
        <v>45712</v>
      </c>
      <c r="B26" t="s">
        <v>143</v>
      </c>
      <c r="C26" t="s">
        <v>153</v>
      </c>
      <c r="D26" s="26">
        <v>84</v>
      </c>
    </row>
    <row r="27" spans="1:4" x14ac:dyDescent="0.3">
      <c r="A27" s="21">
        <v>45712</v>
      </c>
      <c r="B27" t="s">
        <v>52</v>
      </c>
      <c r="C27" t="s">
        <v>154</v>
      </c>
      <c r="D27" s="26">
        <v>493</v>
      </c>
    </row>
    <row r="28" spans="1:4" x14ac:dyDescent="0.3">
      <c r="A28" s="21">
        <v>45712</v>
      </c>
      <c r="B28" t="s">
        <v>26</v>
      </c>
      <c r="C28" t="s">
        <v>155</v>
      </c>
      <c r="D28" s="26">
        <v>83</v>
      </c>
    </row>
    <row r="29" spans="1:4" x14ac:dyDescent="0.3">
      <c r="A29" s="21">
        <v>45712</v>
      </c>
      <c r="B29" t="s">
        <v>27</v>
      </c>
      <c r="C29" t="s">
        <v>156</v>
      </c>
      <c r="D29" s="26">
        <v>119</v>
      </c>
    </row>
    <row r="30" spans="1:4" x14ac:dyDescent="0.3">
      <c r="A30" s="21">
        <v>45712</v>
      </c>
      <c r="B30" t="s">
        <v>29</v>
      </c>
      <c r="C30" t="s">
        <v>157</v>
      </c>
      <c r="D30" s="26">
        <v>445</v>
      </c>
    </row>
    <row r="31" spans="1:4" x14ac:dyDescent="0.3">
      <c r="A31" s="21">
        <v>45712</v>
      </c>
      <c r="B31" t="s">
        <v>24</v>
      </c>
      <c r="C31" t="s">
        <v>158</v>
      </c>
      <c r="D31" s="26">
        <v>122</v>
      </c>
    </row>
    <row r="32" spans="1:4" x14ac:dyDescent="0.3">
      <c r="A32" s="21">
        <v>45712</v>
      </c>
      <c r="B32" t="s">
        <v>20</v>
      </c>
      <c r="C32" t="s">
        <v>159</v>
      </c>
      <c r="D32" s="26">
        <v>479</v>
      </c>
    </row>
    <row r="33" spans="1:4" x14ac:dyDescent="0.3">
      <c r="A33" s="21">
        <v>45712</v>
      </c>
      <c r="B33" t="s">
        <v>145</v>
      </c>
      <c r="C33" t="s">
        <v>160</v>
      </c>
      <c r="D33" s="26">
        <v>455</v>
      </c>
    </row>
    <row r="34" spans="1:4" x14ac:dyDescent="0.3">
      <c r="A34" s="21">
        <v>45712</v>
      </c>
      <c r="B34" t="s">
        <v>39</v>
      </c>
      <c r="C34" t="s">
        <v>161</v>
      </c>
      <c r="D34" s="26">
        <v>71</v>
      </c>
    </row>
    <row r="35" spans="1:4" x14ac:dyDescent="0.3">
      <c r="A35" s="21">
        <v>45712</v>
      </c>
      <c r="B35" t="s">
        <v>27</v>
      </c>
      <c r="C35" t="s">
        <v>162</v>
      </c>
      <c r="D35" s="26">
        <v>147</v>
      </c>
    </row>
    <row r="36" spans="1:4" x14ac:dyDescent="0.3">
      <c r="A36" s="21">
        <v>45712</v>
      </c>
      <c r="B36" t="s">
        <v>48</v>
      </c>
      <c r="C36" t="s">
        <v>163</v>
      </c>
      <c r="D36" s="26">
        <v>430</v>
      </c>
    </row>
    <row r="37" spans="1:4" x14ac:dyDescent="0.3">
      <c r="A37" s="21">
        <v>45713</v>
      </c>
      <c r="B37" t="s">
        <v>50</v>
      </c>
      <c r="C37" t="s">
        <v>164</v>
      </c>
      <c r="D37" s="26">
        <v>485</v>
      </c>
    </row>
    <row r="38" spans="1:4" x14ac:dyDescent="0.3">
      <c r="A38" s="21">
        <v>45713</v>
      </c>
      <c r="B38" t="s">
        <v>39</v>
      </c>
      <c r="C38" t="s">
        <v>165</v>
      </c>
      <c r="D38" s="26">
        <v>129</v>
      </c>
    </row>
    <row r="39" spans="1:4" x14ac:dyDescent="0.3">
      <c r="A39" s="21">
        <v>45713</v>
      </c>
      <c r="B39" t="s">
        <v>52</v>
      </c>
      <c r="C39" t="s">
        <v>166</v>
      </c>
      <c r="D39" s="26">
        <v>147</v>
      </c>
    </row>
    <row r="40" spans="1:4" x14ac:dyDescent="0.3">
      <c r="A40" s="21">
        <v>45713</v>
      </c>
      <c r="B40" t="s">
        <v>123</v>
      </c>
      <c r="C40" t="s">
        <v>167</v>
      </c>
      <c r="D40" s="26">
        <v>918</v>
      </c>
    </row>
    <row r="41" spans="1:4" x14ac:dyDescent="0.3">
      <c r="A41" s="21">
        <v>45713</v>
      </c>
      <c r="B41" t="s">
        <v>168</v>
      </c>
      <c r="C41" t="s">
        <v>169</v>
      </c>
      <c r="D41" s="26">
        <v>867</v>
      </c>
    </row>
    <row r="42" spans="1:4" x14ac:dyDescent="0.3">
      <c r="A42" s="21">
        <v>45713</v>
      </c>
      <c r="B42" t="s">
        <v>170</v>
      </c>
      <c r="C42" t="s">
        <v>171</v>
      </c>
      <c r="D42" s="26">
        <v>921</v>
      </c>
    </row>
    <row r="43" spans="1:4" x14ac:dyDescent="0.3">
      <c r="A43" s="21">
        <v>45713</v>
      </c>
      <c r="B43" t="s">
        <v>139</v>
      </c>
      <c r="C43" t="s">
        <v>172</v>
      </c>
      <c r="D43" s="26">
        <v>142</v>
      </c>
    </row>
    <row r="44" spans="1:4" x14ac:dyDescent="0.3">
      <c r="A44" s="21">
        <v>45713</v>
      </c>
      <c r="B44" t="s">
        <v>137</v>
      </c>
      <c r="C44" t="s">
        <v>173</v>
      </c>
      <c r="D44" s="26">
        <v>144</v>
      </c>
    </row>
    <row r="45" spans="1:4" x14ac:dyDescent="0.3">
      <c r="A45" s="21">
        <v>45714</v>
      </c>
      <c r="B45" t="s">
        <v>51</v>
      </c>
      <c r="C45" t="s">
        <v>174</v>
      </c>
      <c r="D45" s="26">
        <v>108</v>
      </c>
    </row>
    <row r="46" spans="1:4" x14ac:dyDescent="0.3">
      <c r="A46" s="21">
        <v>45714</v>
      </c>
      <c r="B46" t="s">
        <v>30</v>
      </c>
      <c r="C46" t="s">
        <v>175</v>
      </c>
      <c r="D46" s="26">
        <v>645</v>
      </c>
    </row>
    <row r="47" spans="1:4" x14ac:dyDescent="0.3">
      <c r="A47" s="21">
        <v>45714</v>
      </c>
      <c r="B47" t="s">
        <v>23</v>
      </c>
      <c r="C47" t="s">
        <v>176</v>
      </c>
      <c r="D47" s="26">
        <v>633</v>
      </c>
    </row>
    <row r="48" spans="1:4" x14ac:dyDescent="0.3">
      <c r="A48" s="21">
        <v>45714</v>
      </c>
      <c r="B48" t="s">
        <v>177</v>
      </c>
      <c r="C48" t="s">
        <v>178</v>
      </c>
      <c r="D48" s="26">
        <v>55</v>
      </c>
    </row>
    <row r="49" spans="1:4" x14ac:dyDescent="0.3">
      <c r="A49" s="21">
        <v>45714</v>
      </c>
      <c r="B49" t="s">
        <v>52</v>
      </c>
      <c r="C49" t="s">
        <v>179</v>
      </c>
      <c r="D49" s="26">
        <v>127</v>
      </c>
    </row>
    <row r="50" spans="1:4" x14ac:dyDescent="0.3">
      <c r="A50" s="21">
        <v>45714</v>
      </c>
      <c r="B50" t="s">
        <v>145</v>
      </c>
      <c r="C50" t="s">
        <v>180</v>
      </c>
      <c r="D50" s="26">
        <v>558</v>
      </c>
    </row>
    <row r="51" spans="1:4" x14ac:dyDescent="0.3">
      <c r="A51" s="21">
        <v>45715</v>
      </c>
      <c r="B51" t="s">
        <v>27</v>
      </c>
      <c r="C51" t="s">
        <v>181</v>
      </c>
      <c r="D51" s="26">
        <v>77</v>
      </c>
    </row>
    <row r="52" spans="1:4" x14ac:dyDescent="0.3">
      <c r="A52" s="21">
        <v>45715</v>
      </c>
      <c r="B52" t="s">
        <v>31</v>
      </c>
      <c r="C52" t="s">
        <v>182</v>
      </c>
      <c r="D52" s="26">
        <v>137</v>
      </c>
    </row>
    <row r="53" spans="1:4" x14ac:dyDescent="0.3">
      <c r="A53" s="21">
        <v>45715</v>
      </c>
      <c r="B53" t="s">
        <v>40</v>
      </c>
      <c r="C53" t="s">
        <v>183</v>
      </c>
      <c r="D53" s="26">
        <v>146</v>
      </c>
    </row>
    <row r="54" spans="1:4" x14ac:dyDescent="0.3">
      <c r="A54" s="21">
        <v>45715</v>
      </c>
      <c r="B54" t="s">
        <v>143</v>
      </c>
      <c r="C54" t="s">
        <v>184</v>
      </c>
      <c r="D54" s="26">
        <v>116</v>
      </c>
    </row>
    <row r="55" spans="1:4" x14ac:dyDescent="0.3">
      <c r="A55" s="21">
        <v>45715</v>
      </c>
      <c r="B55" t="s">
        <v>27</v>
      </c>
      <c r="C55" t="s">
        <v>185</v>
      </c>
      <c r="D55" s="26">
        <v>145</v>
      </c>
    </row>
    <row r="56" spans="1:4" x14ac:dyDescent="0.3">
      <c r="A56" s="21">
        <v>45715</v>
      </c>
      <c r="B56" t="s">
        <v>26</v>
      </c>
      <c r="C56" t="s">
        <v>186</v>
      </c>
      <c r="D56" s="26">
        <v>147</v>
      </c>
    </row>
    <row r="57" spans="1:4" x14ac:dyDescent="0.3">
      <c r="A57" s="21">
        <v>45715</v>
      </c>
      <c r="B57" t="s">
        <v>29</v>
      </c>
      <c r="C57" t="s">
        <v>187</v>
      </c>
      <c r="D57" s="26">
        <v>137</v>
      </c>
    </row>
    <row r="58" spans="1:4" x14ac:dyDescent="0.3">
      <c r="A58" s="21">
        <v>45719</v>
      </c>
      <c r="B58" t="s">
        <v>42</v>
      </c>
      <c r="C58" t="s">
        <v>188</v>
      </c>
      <c r="D58" s="26">
        <v>88</v>
      </c>
    </row>
    <row r="59" spans="1:4" x14ac:dyDescent="0.3">
      <c r="A59" s="21">
        <v>45719</v>
      </c>
      <c r="B59" t="s">
        <v>41</v>
      </c>
      <c r="C59" t="s">
        <v>189</v>
      </c>
      <c r="D59" s="26">
        <v>104</v>
      </c>
    </row>
    <row r="60" spans="1:4" x14ac:dyDescent="0.3">
      <c r="A60" s="21">
        <v>45719</v>
      </c>
      <c r="B60" t="s">
        <v>40</v>
      </c>
      <c r="C60" t="s">
        <v>190</v>
      </c>
      <c r="D60" s="26">
        <v>543</v>
      </c>
    </row>
    <row r="61" spans="1:4" x14ac:dyDescent="0.3">
      <c r="A61" s="21">
        <v>45719</v>
      </c>
      <c r="B61" t="s">
        <v>31</v>
      </c>
      <c r="C61" t="s">
        <v>191</v>
      </c>
      <c r="D61" s="26">
        <v>544</v>
      </c>
    </row>
    <row r="62" spans="1:4" x14ac:dyDescent="0.3">
      <c r="A62" s="21">
        <v>45719</v>
      </c>
      <c r="B62" t="s">
        <v>39</v>
      </c>
      <c r="C62" t="s">
        <v>192</v>
      </c>
      <c r="D62" s="26">
        <v>74</v>
      </c>
    </row>
    <row r="63" spans="1:4" x14ac:dyDescent="0.3">
      <c r="A63" s="21">
        <v>45719</v>
      </c>
      <c r="B63" t="s">
        <v>20</v>
      </c>
      <c r="C63" t="s">
        <v>193</v>
      </c>
      <c r="D63" s="26">
        <v>547</v>
      </c>
    </row>
    <row r="64" spans="1:4" x14ac:dyDescent="0.3">
      <c r="A64" s="21">
        <v>45719</v>
      </c>
      <c r="B64" t="s">
        <v>48</v>
      </c>
      <c r="C64" t="s">
        <v>194</v>
      </c>
      <c r="D64" s="26">
        <v>532</v>
      </c>
    </row>
    <row r="65" spans="1:4" x14ac:dyDescent="0.3">
      <c r="A65" s="21">
        <v>45719</v>
      </c>
      <c r="B65" t="s">
        <v>52</v>
      </c>
      <c r="C65" t="s">
        <v>195</v>
      </c>
      <c r="D65" s="26">
        <v>545</v>
      </c>
    </row>
    <row r="66" spans="1:4" x14ac:dyDescent="0.3">
      <c r="A66" s="21">
        <v>45719</v>
      </c>
      <c r="B66" t="s">
        <v>27</v>
      </c>
      <c r="C66" t="s">
        <v>196</v>
      </c>
      <c r="D66" s="26">
        <v>555</v>
      </c>
    </row>
    <row r="67" spans="1:4" x14ac:dyDescent="0.3">
      <c r="A67" s="21">
        <v>45719</v>
      </c>
      <c r="B67" t="s">
        <v>145</v>
      </c>
      <c r="C67" t="s">
        <v>197</v>
      </c>
      <c r="D67" s="26">
        <v>64</v>
      </c>
    </row>
    <row r="68" spans="1:4" x14ac:dyDescent="0.3">
      <c r="A68" s="21">
        <v>45719</v>
      </c>
      <c r="B68" t="s">
        <v>34</v>
      </c>
      <c r="C68" t="s">
        <v>198</v>
      </c>
      <c r="D68" s="26">
        <v>537</v>
      </c>
    </row>
    <row r="69" spans="1:4" x14ac:dyDescent="0.3">
      <c r="A69" s="21">
        <v>45719</v>
      </c>
      <c r="B69" t="s">
        <v>35</v>
      </c>
      <c r="C69" t="s">
        <v>199</v>
      </c>
      <c r="D69" s="26">
        <v>493</v>
      </c>
    </row>
    <row r="70" spans="1:4" x14ac:dyDescent="0.3">
      <c r="A70" s="21">
        <v>45719</v>
      </c>
      <c r="B70" t="s">
        <v>143</v>
      </c>
      <c r="C70" t="s">
        <v>200</v>
      </c>
      <c r="D70" s="26">
        <v>1520.5</v>
      </c>
    </row>
    <row r="71" spans="1:4" x14ac:dyDescent="0.3">
      <c r="A71" s="21">
        <v>45720</v>
      </c>
      <c r="B71" t="s">
        <v>201</v>
      </c>
      <c r="C71" t="s">
        <v>202</v>
      </c>
      <c r="D71" s="26">
        <v>134</v>
      </c>
    </row>
    <row r="72" spans="1:4" x14ac:dyDescent="0.3">
      <c r="A72" s="21">
        <v>45720</v>
      </c>
      <c r="B72" t="s">
        <v>24</v>
      </c>
      <c r="C72" t="s">
        <v>203</v>
      </c>
      <c r="D72" s="26">
        <v>567</v>
      </c>
    </row>
    <row r="73" spans="1:4" x14ac:dyDescent="0.3">
      <c r="A73" s="21">
        <v>45720</v>
      </c>
      <c r="B73" t="s">
        <v>145</v>
      </c>
      <c r="C73" t="s">
        <v>204</v>
      </c>
      <c r="D73" s="26">
        <v>128</v>
      </c>
    </row>
    <row r="74" spans="1:4" x14ac:dyDescent="0.3">
      <c r="A74" s="21">
        <v>45720</v>
      </c>
      <c r="B74" t="s">
        <v>52</v>
      </c>
      <c r="C74" t="s">
        <v>205</v>
      </c>
      <c r="D74" s="26">
        <v>139</v>
      </c>
    </row>
    <row r="75" spans="1:4" x14ac:dyDescent="0.3">
      <c r="A75" s="21">
        <v>45720</v>
      </c>
      <c r="B75" t="s">
        <v>27</v>
      </c>
      <c r="C75" t="s">
        <v>206</v>
      </c>
      <c r="D75" s="26">
        <v>567</v>
      </c>
    </row>
    <row r="76" spans="1:4" x14ac:dyDescent="0.3">
      <c r="A76" s="21">
        <v>45721</v>
      </c>
      <c r="B76" t="s">
        <v>34</v>
      </c>
      <c r="C76" t="s">
        <v>207</v>
      </c>
      <c r="D76" s="26">
        <v>433</v>
      </c>
    </row>
    <row r="77" spans="1:4" x14ac:dyDescent="0.3">
      <c r="A77" s="21">
        <v>45721</v>
      </c>
      <c r="B77" t="s">
        <v>35</v>
      </c>
      <c r="C77" t="s">
        <v>208</v>
      </c>
      <c r="D77" s="26">
        <v>437</v>
      </c>
    </row>
    <row r="78" spans="1:4" x14ac:dyDescent="0.3">
      <c r="A78" s="21">
        <v>45721</v>
      </c>
      <c r="B78" t="s">
        <v>52</v>
      </c>
      <c r="C78" t="s">
        <v>209</v>
      </c>
      <c r="D78" s="26">
        <v>115.75</v>
      </c>
    </row>
    <row r="79" spans="1:4" x14ac:dyDescent="0.3">
      <c r="A79" s="21">
        <v>45722</v>
      </c>
      <c r="B79" t="s">
        <v>26</v>
      </c>
      <c r="C79" t="s">
        <v>210</v>
      </c>
      <c r="D79" s="26">
        <v>84</v>
      </c>
    </row>
    <row r="80" spans="1:4" x14ac:dyDescent="0.3">
      <c r="A80" s="21">
        <v>45722</v>
      </c>
      <c r="B80" t="s">
        <v>27</v>
      </c>
      <c r="C80" t="s">
        <v>211</v>
      </c>
      <c r="D80" s="26">
        <v>195</v>
      </c>
    </row>
    <row r="81" spans="1:4" x14ac:dyDescent="0.3">
      <c r="A81" s="21">
        <v>45722</v>
      </c>
      <c r="B81" t="s">
        <v>123</v>
      </c>
      <c r="C81" t="s">
        <v>212</v>
      </c>
      <c r="D81" s="26">
        <v>192</v>
      </c>
    </row>
    <row r="82" spans="1:4" x14ac:dyDescent="0.3">
      <c r="A82" s="21">
        <v>45726</v>
      </c>
      <c r="B82" t="s">
        <v>41</v>
      </c>
      <c r="C82" t="s">
        <v>213</v>
      </c>
      <c r="D82" s="26">
        <v>130</v>
      </c>
    </row>
    <row r="83" spans="1:4" x14ac:dyDescent="0.3">
      <c r="A83" s="21">
        <v>45726</v>
      </c>
      <c r="B83" t="s">
        <v>42</v>
      </c>
      <c r="C83" t="s">
        <v>214</v>
      </c>
      <c r="D83" s="26">
        <v>104</v>
      </c>
    </row>
    <row r="84" spans="1:4" x14ac:dyDescent="0.3">
      <c r="A84" s="21">
        <v>45726</v>
      </c>
      <c r="B84" t="s">
        <v>39</v>
      </c>
      <c r="C84" t="s">
        <v>215</v>
      </c>
      <c r="D84" s="26">
        <v>72</v>
      </c>
    </row>
    <row r="85" spans="1:4" x14ac:dyDescent="0.3">
      <c r="A85" s="21">
        <v>45726</v>
      </c>
      <c r="B85" t="s">
        <v>143</v>
      </c>
      <c r="C85" t="s">
        <v>216</v>
      </c>
      <c r="D85" s="26">
        <v>124</v>
      </c>
    </row>
    <row r="86" spans="1:4" x14ac:dyDescent="0.3">
      <c r="A86" s="21">
        <v>45726</v>
      </c>
      <c r="B86" t="s">
        <v>123</v>
      </c>
      <c r="C86" t="s">
        <v>217</v>
      </c>
      <c r="D86" s="26">
        <v>567</v>
      </c>
    </row>
    <row r="87" spans="1:4" x14ac:dyDescent="0.3">
      <c r="A87" s="21">
        <v>45727</v>
      </c>
      <c r="B87" t="s">
        <v>139</v>
      </c>
      <c r="C87" t="s">
        <v>218</v>
      </c>
      <c r="D87" s="26">
        <v>135</v>
      </c>
    </row>
    <row r="88" spans="1:4" x14ac:dyDescent="0.3">
      <c r="A88" s="21">
        <v>45727</v>
      </c>
      <c r="B88" t="s">
        <v>52</v>
      </c>
      <c r="C88" t="s">
        <v>219</v>
      </c>
      <c r="D88" s="26">
        <v>147</v>
      </c>
    </row>
    <row r="89" spans="1:4" x14ac:dyDescent="0.3">
      <c r="A89" s="21">
        <v>45727</v>
      </c>
      <c r="B89" t="s">
        <v>143</v>
      </c>
      <c r="C89" t="s">
        <v>220</v>
      </c>
      <c r="D89" s="26">
        <v>113</v>
      </c>
    </row>
    <row r="90" spans="1:4" x14ac:dyDescent="0.3">
      <c r="A90" s="21">
        <v>45727</v>
      </c>
      <c r="B90" t="s">
        <v>27</v>
      </c>
      <c r="C90" t="s">
        <v>221</v>
      </c>
      <c r="D90" s="26">
        <v>68</v>
      </c>
    </row>
    <row r="91" spans="1:4" x14ac:dyDescent="0.3">
      <c r="A91" s="21">
        <v>45728</v>
      </c>
      <c r="B91" t="s">
        <v>31</v>
      </c>
      <c r="C91" t="s">
        <v>222</v>
      </c>
      <c r="D91" s="26">
        <v>147</v>
      </c>
    </row>
    <row r="92" spans="1:4" x14ac:dyDescent="0.3">
      <c r="A92" s="21">
        <v>45728</v>
      </c>
      <c r="B92" t="s">
        <v>48</v>
      </c>
      <c r="C92" t="s">
        <v>223</v>
      </c>
      <c r="D92" s="26">
        <v>562</v>
      </c>
    </row>
    <row r="93" spans="1:4" x14ac:dyDescent="0.3">
      <c r="A93" s="21">
        <v>45728</v>
      </c>
      <c r="B93" t="s">
        <v>29</v>
      </c>
      <c r="C93" t="s">
        <v>224</v>
      </c>
      <c r="D93" s="26">
        <v>553</v>
      </c>
    </row>
    <row r="94" spans="1:4" x14ac:dyDescent="0.3">
      <c r="A94" s="21">
        <v>45728</v>
      </c>
      <c r="B94" t="s">
        <v>26</v>
      </c>
      <c r="C94" t="s">
        <v>225</v>
      </c>
      <c r="D94" s="26">
        <v>147</v>
      </c>
    </row>
    <row r="95" spans="1:4" x14ac:dyDescent="0.3">
      <c r="A95" s="21">
        <v>45729</v>
      </c>
      <c r="B95" t="s">
        <v>143</v>
      </c>
      <c r="C95" t="s">
        <v>226</v>
      </c>
      <c r="D95" s="26">
        <v>118</v>
      </c>
    </row>
    <row r="96" spans="1:4" x14ac:dyDescent="0.3">
      <c r="A96" s="21">
        <v>45729</v>
      </c>
      <c r="B96" t="s">
        <v>39</v>
      </c>
      <c r="C96" t="s">
        <v>227</v>
      </c>
      <c r="D96" s="26">
        <v>136</v>
      </c>
    </row>
    <row r="97" spans="1:4" x14ac:dyDescent="0.3">
      <c r="A97" s="21">
        <v>45729</v>
      </c>
      <c r="B97" t="s">
        <v>131</v>
      </c>
      <c r="C97" t="s">
        <v>228</v>
      </c>
      <c r="D97" s="26">
        <v>132</v>
      </c>
    </row>
    <row r="98" spans="1:4" x14ac:dyDescent="0.3">
      <c r="A98" s="21">
        <v>45730</v>
      </c>
      <c r="B98" t="s">
        <v>24</v>
      </c>
      <c r="C98" t="s">
        <v>229</v>
      </c>
      <c r="D98" s="26">
        <v>942</v>
      </c>
    </row>
    <row r="99" spans="1:4" x14ac:dyDescent="0.3">
      <c r="A99" s="21">
        <v>45730</v>
      </c>
      <c r="B99" t="s">
        <v>22</v>
      </c>
      <c r="C99" t="s">
        <v>230</v>
      </c>
      <c r="D99" s="26">
        <v>2509</v>
      </c>
    </row>
    <row r="100" spans="1:4" x14ac:dyDescent="0.3">
      <c r="A100" s="21">
        <v>45730</v>
      </c>
      <c r="B100" t="s">
        <v>145</v>
      </c>
      <c r="C100" t="s">
        <v>231</v>
      </c>
      <c r="D100" s="26">
        <v>869</v>
      </c>
    </row>
    <row r="101" spans="1:4" x14ac:dyDescent="0.3">
      <c r="A101" s="21">
        <v>45730</v>
      </c>
      <c r="B101" t="s">
        <v>27</v>
      </c>
      <c r="C101" t="s">
        <v>232</v>
      </c>
      <c r="D101" s="26">
        <v>137</v>
      </c>
    </row>
    <row r="102" spans="1:4" x14ac:dyDescent="0.3">
      <c r="A102" s="21">
        <v>45730</v>
      </c>
      <c r="B102" t="s">
        <v>168</v>
      </c>
      <c r="C102" t="s">
        <v>233</v>
      </c>
      <c r="D102" s="26">
        <v>79</v>
      </c>
    </row>
    <row r="103" spans="1:4" x14ac:dyDescent="0.3">
      <c r="A103" s="21">
        <v>45730</v>
      </c>
      <c r="B103" t="s">
        <v>143</v>
      </c>
      <c r="C103" t="s">
        <v>234</v>
      </c>
      <c r="D103" s="26">
        <v>118</v>
      </c>
    </row>
    <row r="104" spans="1:4" x14ac:dyDescent="0.3">
      <c r="A104" s="21">
        <v>45733</v>
      </c>
      <c r="B104" t="s">
        <v>170</v>
      </c>
      <c r="C104" t="s">
        <v>235</v>
      </c>
      <c r="D104" s="26">
        <v>64</v>
      </c>
    </row>
    <row r="105" spans="1:4" x14ac:dyDescent="0.3">
      <c r="A105" s="21">
        <v>45734</v>
      </c>
      <c r="B105" t="s">
        <v>27</v>
      </c>
      <c r="C105" t="s">
        <v>236</v>
      </c>
      <c r="D105" s="26">
        <v>75</v>
      </c>
    </row>
    <row r="106" spans="1:4" x14ac:dyDescent="0.3">
      <c r="A106" s="21">
        <v>45736</v>
      </c>
      <c r="B106" t="s">
        <v>139</v>
      </c>
      <c r="C106" t="s">
        <v>237</v>
      </c>
      <c r="D106" s="26">
        <v>120</v>
      </c>
    </row>
    <row r="107" spans="1:4" x14ac:dyDescent="0.3">
      <c r="A107" s="21">
        <v>45736</v>
      </c>
      <c r="B107" t="s">
        <v>52</v>
      </c>
      <c r="C107" t="s">
        <v>238</v>
      </c>
      <c r="D107" s="26">
        <v>126.75</v>
      </c>
    </row>
    <row r="108" spans="1:4" x14ac:dyDescent="0.3">
      <c r="A108" s="21">
        <v>45737</v>
      </c>
      <c r="B108" t="s">
        <v>168</v>
      </c>
      <c r="C108" t="s">
        <v>239</v>
      </c>
      <c r="D108" s="26">
        <v>54</v>
      </c>
    </row>
    <row r="109" spans="1:4" x14ac:dyDescent="0.3">
      <c r="A109" s="21">
        <v>45737</v>
      </c>
      <c r="B109" t="s">
        <v>170</v>
      </c>
      <c r="C109" t="s">
        <v>240</v>
      </c>
      <c r="D109" s="26">
        <v>69</v>
      </c>
    </row>
    <row r="110" spans="1:4" x14ac:dyDescent="0.3">
      <c r="A110" s="21">
        <v>45737</v>
      </c>
      <c r="B110" t="s">
        <v>39</v>
      </c>
      <c r="C110" t="s">
        <v>241</v>
      </c>
      <c r="D110" s="26">
        <v>74</v>
      </c>
    </row>
    <row r="111" spans="1:4" x14ac:dyDescent="0.3">
      <c r="A111" s="21">
        <v>45740</v>
      </c>
      <c r="B111" t="s">
        <v>35</v>
      </c>
      <c r="C111" t="s">
        <v>242</v>
      </c>
      <c r="D111" s="26">
        <v>407</v>
      </c>
    </row>
    <row r="112" spans="1:4" x14ac:dyDescent="0.3">
      <c r="A112" s="21">
        <v>45740</v>
      </c>
      <c r="B112" t="s">
        <v>34</v>
      </c>
      <c r="C112" t="s">
        <v>243</v>
      </c>
      <c r="D112" s="26">
        <v>452</v>
      </c>
    </row>
    <row r="113" spans="1:4" x14ac:dyDescent="0.3">
      <c r="A113" s="21">
        <v>45740</v>
      </c>
      <c r="B113" t="s">
        <v>145</v>
      </c>
      <c r="C113" t="s">
        <v>244</v>
      </c>
      <c r="D113" s="26">
        <v>475</v>
      </c>
    </row>
    <row r="114" spans="1:4" x14ac:dyDescent="0.3">
      <c r="A114" s="21">
        <v>45741</v>
      </c>
      <c r="B114" t="s">
        <v>42</v>
      </c>
      <c r="C114" t="s">
        <v>245</v>
      </c>
      <c r="D114" s="26">
        <v>113</v>
      </c>
    </row>
    <row r="115" spans="1:4" x14ac:dyDescent="0.3">
      <c r="A115" s="21">
        <v>45741</v>
      </c>
      <c r="B115" t="s">
        <v>52</v>
      </c>
      <c r="C115" t="s">
        <v>246</v>
      </c>
      <c r="D115" s="26">
        <v>134.75</v>
      </c>
    </row>
    <row r="116" spans="1:4" x14ac:dyDescent="0.3">
      <c r="A116" s="21">
        <v>45742</v>
      </c>
      <c r="B116" t="s">
        <v>35</v>
      </c>
      <c r="C116" t="s">
        <v>247</v>
      </c>
      <c r="D116" s="26">
        <v>61</v>
      </c>
    </row>
    <row r="117" spans="1:4" x14ac:dyDescent="0.3">
      <c r="A117" s="21">
        <v>45742</v>
      </c>
      <c r="B117" t="s">
        <v>39</v>
      </c>
      <c r="C117" t="s">
        <v>248</v>
      </c>
      <c r="D117" s="26">
        <v>141</v>
      </c>
    </row>
    <row r="118" spans="1:4" x14ac:dyDescent="0.3">
      <c r="A118" s="21">
        <v>45742</v>
      </c>
      <c r="B118" t="s">
        <v>123</v>
      </c>
      <c r="C118" t="s">
        <v>249</v>
      </c>
      <c r="D118" s="26">
        <v>567</v>
      </c>
    </row>
    <row r="119" spans="1:4" x14ac:dyDescent="0.3">
      <c r="A119" s="21">
        <v>45742</v>
      </c>
      <c r="B119" t="s">
        <v>52</v>
      </c>
      <c r="C119" t="s">
        <v>250</v>
      </c>
      <c r="D119" s="26">
        <v>131</v>
      </c>
    </row>
    <row r="120" spans="1:4" x14ac:dyDescent="0.3">
      <c r="A120" s="21">
        <v>45747</v>
      </c>
      <c r="B120" t="s">
        <v>59</v>
      </c>
      <c r="C120" t="s">
        <v>251</v>
      </c>
      <c r="D120" s="26">
        <v>508</v>
      </c>
    </row>
    <row r="121" spans="1:4" x14ac:dyDescent="0.3">
      <c r="A121" s="21">
        <v>45747</v>
      </c>
      <c r="B121" t="s">
        <v>137</v>
      </c>
      <c r="C121" t="s">
        <v>252</v>
      </c>
      <c r="D121" s="26">
        <v>1037</v>
      </c>
    </row>
    <row r="122" spans="1:4" x14ac:dyDescent="0.3">
      <c r="A122" s="21">
        <v>45747</v>
      </c>
      <c r="B122" t="s">
        <v>52</v>
      </c>
      <c r="C122" t="s">
        <v>253</v>
      </c>
      <c r="D122" s="26">
        <v>507</v>
      </c>
    </row>
    <row r="123" spans="1:4" x14ac:dyDescent="0.3">
      <c r="A123" s="21">
        <v>45749</v>
      </c>
      <c r="B123" t="s">
        <v>111</v>
      </c>
      <c r="C123" t="s">
        <v>254</v>
      </c>
      <c r="D123" s="26">
        <v>454</v>
      </c>
    </row>
    <row r="124" spans="1:4" x14ac:dyDescent="0.3">
      <c r="A124" s="21">
        <v>45749</v>
      </c>
      <c r="B124" t="s">
        <v>40</v>
      </c>
      <c r="C124" t="s">
        <v>255</v>
      </c>
      <c r="D124" s="26">
        <v>463</v>
      </c>
    </row>
    <row r="125" spans="1:4" x14ac:dyDescent="0.3">
      <c r="A125" s="21">
        <v>45749</v>
      </c>
      <c r="B125" t="s">
        <v>52</v>
      </c>
      <c r="C125" t="s">
        <v>256</v>
      </c>
      <c r="D125" s="26">
        <v>553</v>
      </c>
    </row>
    <row r="126" spans="1:4" x14ac:dyDescent="0.3">
      <c r="A126" s="21">
        <v>45750</v>
      </c>
      <c r="B126" t="s">
        <v>30</v>
      </c>
      <c r="C126" t="s">
        <v>257</v>
      </c>
      <c r="D126" s="26">
        <v>142</v>
      </c>
    </row>
    <row r="127" spans="1:4" x14ac:dyDescent="0.3">
      <c r="A127" s="21">
        <v>45754</v>
      </c>
      <c r="B127" t="s">
        <v>20</v>
      </c>
      <c r="C127" t="s">
        <v>55</v>
      </c>
      <c r="D127" s="26">
        <v>178</v>
      </c>
    </row>
    <row r="128" spans="1:4" x14ac:dyDescent="0.3">
      <c r="A128" s="21">
        <v>45754</v>
      </c>
      <c r="B128" t="s">
        <v>33</v>
      </c>
      <c r="C128" t="s">
        <v>56</v>
      </c>
      <c r="D128" s="26">
        <v>109</v>
      </c>
    </row>
    <row r="129" spans="1:4" x14ac:dyDescent="0.3">
      <c r="A129" s="21">
        <v>45754</v>
      </c>
      <c r="B129" t="s">
        <v>28</v>
      </c>
      <c r="C129" t="s">
        <v>57</v>
      </c>
      <c r="D129" s="26">
        <v>125</v>
      </c>
    </row>
    <row r="130" spans="1:4" x14ac:dyDescent="0.3">
      <c r="A130" s="21">
        <v>45754</v>
      </c>
      <c r="B130" t="s">
        <v>23</v>
      </c>
      <c r="C130" t="s">
        <v>58</v>
      </c>
      <c r="D130" s="26">
        <v>136</v>
      </c>
    </row>
    <row r="131" spans="1:4" x14ac:dyDescent="0.3">
      <c r="A131" s="21">
        <v>45754</v>
      </c>
      <c r="B131" t="s">
        <v>59</v>
      </c>
      <c r="C131" t="s">
        <v>60</v>
      </c>
      <c r="D131" s="26">
        <v>170</v>
      </c>
    </row>
    <row r="132" spans="1:4" x14ac:dyDescent="0.3">
      <c r="A132" s="21">
        <v>45755</v>
      </c>
      <c r="B132" t="s">
        <v>258</v>
      </c>
      <c r="C132" t="s">
        <v>259</v>
      </c>
      <c r="D132" s="26">
        <v>142</v>
      </c>
    </row>
    <row r="133" spans="1:4" x14ac:dyDescent="0.3">
      <c r="A133" s="21">
        <v>45757</v>
      </c>
      <c r="B133" t="s">
        <v>25</v>
      </c>
      <c r="C133" t="s">
        <v>61</v>
      </c>
      <c r="D133" s="26">
        <v>84</v>
      </c>
    </row>
    <row r="134" spans="1:4" x14ac:dyDescent="0.3">
      <c r="A134" s="21">
        <v>45757</v>
      </c>
      <c r="B134" t="s">
        <v>37</v>
      </c>
      <c r="C134" t="s">
        <v>62</v>
      </c>
      <c r="D134" s="26">
        <v>49</v>
      </c>
    </row>
    <row r="135" spans="1:4" x14ac:dyDescent="0.3">
      <c r="A135" s="21">
        <v>45757</v>
      </c>
      <c r="B135" t="s">
        <v>47</v>
      </c>
      <c r="C135" t="s">
        <v>63</v>
      </c>
      <c r="D135" s="26">
        <v>139</v>
      </c>
    </row>
    <row r="136" spans="1:4" x14ac:dyDescent="0.3">
      <c r="A136" s="21">
        <v>45757</v>
      </c>
      <c r="B136" t="s">
        <v>37</v>
      </c>
      <c r="C136" t="s">
        <v>64</v>
      </c>
      <c r="D136" s="26">
        <v>137</v>
      </c>
    </row>
    <row r="137" spans="1:4" x14ac:dyDescent="0.3">
      <c r="A137" s="21">
        <v>45757</v>
      </c>
      <c r="B137" t="s">
        <v>37</v>
      </c>
      <c r="C137" t="s">
        <v>65</v>
      </c>
      <c r="D137" s="26">
        <v>133</v>
      </c>
    </row>
    <row r="138" spans="1:4" x14ac:dyDescent="0.3">
      <c r="A138" s="21">
        <v>45757</v>
      </c>
      <c r="B138" t="s">
        <v>37</v>
      </c>
      <c r="C138" t="s">
        <v>66</v>
      </c>
      <c r="D138" s="26">
        <v>104</v>
      </c>
    </row>
    <row r="139" spans="1:4" x14ac:dyDescent="0.3">
      <c r="A139" s="21">
        <v>45757</v>
      </c>
      <c r="B139" t="s">
        <v>30</v>
      </c>
      <c r="C139" t="s">
        <v>67</v>
      </c>
      <c r="D139" s="26">
        <v>71</v>
      </c>
    </row>
    <row r="140" spans="1:4" x14ac:dyDescent="0.3">
      <c r="A140" s="21">
        <v>45757</v>
      </c>
      <c r="B140" t="s">
        <v>46</v>
      </c>
      <c r="C140" t="s">
        <v>68</v>
      </c>
      <c r="D140" s="26">
        <v>128</v>
      </c>
    </row>
    <row r="141" spans="1:4" x14ac:dyDescent="0.3">
      <c r="A141" s="21">
        <v>45757</v>
      </c>
      <c r="B141" t="s">
        <v>69</v>
      </c>
      <c r="C141" t="s">
        <v>70</v>
      </c>
      <c r="D141" s="26">
        <v>133</v>
      </c>
    </row>
    <row r="142" spans="1:4" x14ac:dyDescent="0.3">
      <c r="A142" s="21">
        <v>45757</v>
      </c>
      <c r="B142" t="s">
        <v>48</v>
      </c>
      <c r="C142" t="s">
        <v>71</v>
      </c>
      <c r="D142" s="26">
        <v>55</v>
      </c>
    </row>
    <row r="143" spans="1:4" x14ac:dyDescent="0.3">
      <c r="A143" s="21">
        <v>45757</v>
      </c>
      <c r="B143" t="s">
        <v>25</v>
      </c>
      <c r="C143" t="s">
        <v>72</v>
      </c>
      <c r="D143" s="26">
        <v>71</v>
      </c>
    </row>
    <row r="144" spans="1:4" x14ac:dyDescent="0.3">
      <c r="A144" s="21">
        <v>45757</v>
      </c>
      <c r="B144" t="s">
        <v>30</v>
      </c>
      <c r="C144" t="s">
        <v>73</v>
      </c>
      <c r="D144" s="26">
        <v>145</v>
      </c>
    </row>
    <row r="145" spans="1:4" x14ac:dyDescent="0.3">
      <c r="A145" s="21">
        <v>45757</v>
      </c>
      <c r="B145" t="s">
        <v>48</v>
      </c>
      <c r="C145" t="s">
        <v>74</v>
      </c>
      <c r="D145" s="26">
        <v>128</v>
      </c>
    </row>
    <row r="146" spans="1:4" x14ac:dyDescent="0.3">
      <c r="A146" s="21">
        <v>45757</v>
      </c>
      <c r="B146" t="s">
        <v>25</v>
      </c>
      <c r="C146" t="s">
        <v>75</v>
      </c>
      <c r="D146" s="26">
        <v>140</v>
      </c>
    </row>
    <row r="147" spans="1:4" x14ac:dyDescent="0.3">
      <c r="A147" s="21">
        <v>45757</v>
      </c>
      <c r="B147" t="s">
        <v>33</v>
      </c>
      <c r="C147" t="s">
        <v>76</v>
      </c>
      <c r="D147" s="26">
        <v>147</v>
      </c>
    </row>
    <row r="148" spans="1:4" x14ac:dyDescent="0.3">
      <c r="A148" s="21">
        <v>45757</v>
      </c>
      <c r="B148" t="s">
        <v>20</v>
      </c>
      <c r="C148" t="s">
        <v>77</v>
      </c>
      <c r="D148" s="26">
        <v>82</v>
      </c>
    </row>
    <row r="149" spans="1:4" x14ac:dyDescent="0.3">
      <c r="A149" s="21">
        <v>45757</v>
      </c>
      <c r="B149" t="s">
        <v>29</v>
      </c>
      <c r="C149" t="s">
        <v>78</v>
      </c>
      <c r="D149" s="26">
        <v>84</v>
      </c>
    </row>
    <row r="150" spans="1:4" x14ac:dyDescent="0.3">
      <c r="A150" s="21">
        <v>45762</v>
      </c>
      <c r="B150" t="s">
        <v>38</v>
      </c>
      <c r="C150" t="s">
        <v>79</v>
      </c>
      <c r="D150" s="26">
        <v>62</v>
      </c>
    </row>
    <row r="151" spans="1:4" x14ac:dyDescent="0.3">
      <c r="A151" s="21">
        <v>45762</v>
      </c>
      <c r="B151" t="s">
        <v>23</v>
      </c>
      <c r="C151" t="s">
        <v>80</v>
      </c>
      <c r="D151" s="26">
        <v>62</v>
      </c>
    </row>
    <row r="152" spans="1:4" x14ac:dyDescent="0.3">
      <c r="A152" s="21">
        <v>45762</v>
      </c>
      <c r="B152" t="s">
        <v>30</v>
      </c>
      <c r="C152" t="s">
        <v>81</v>
      </c>
      <c r="D152" s="26">
        <v>82</v>
      </c>
    </row>
    <row r="153" spans="1:4" x14ac:dyDescent="0.3">
      <c r="A153" s="21">
        <v>45762</v>
      </c>
      <c r="B153" t="s">
        <v>32</v>
      </c>
      <c r="C153" t="s">
        <v>82</v>
      </c>
      <c r="D153" s="26">
        <v>84</v>
      </c>
    </row>
    <row r="154" spans="1:4" x14ac:dyDescent="0.3">
      <c r="A154" s="21">
        <v>45762</v>
      </c>
      <c r="B154" t="s">
        <v>36</v>
      </c>
      <c r="C154" t="s">
        <v>83</v>
      </c>
      <c r="D154" s="26">
        <v>107.5</v>
      </c>
    </row>
    <row r="155" spans="1:4" x14ac:dyDescent="0.3">
      <c r="A155" s="21">
        <v>45762</v>
      </c>
      <c r="B155" t="s">
        <v>84</v>
      </c>
      <c r="C155" t="s">
        <v>85</v>
      </c>
      <c r="D155" s="26">
        <v>68</v>
      </c>
    </row>
    <row r="156" spans="1:4" x14ac:dyDescent="0.3">
      <c r="A156" s="21">
        <v>45762</v>
      </c>
      <c r="B156" t="s">
        <v>25</v>
      </c>
      <c r="C156" t="s">
        <v>86</v>
      </c>
      <c r="D156" s="26">
        <v>82</v>
      </c>
    </row>
    <row r="157" spans="1:4" x14ac:dyDescent="0.3">
      <c r="A157" s="21">
        <v>45762</v>
      </c>
      <c r="B157" t="s">
        <v>33</v>
      </c>
      <c r="C157" t="s">
        <v>87</v>
      </c>
      <c r="D157" s="26">
        <v>119</v>
      </c>
    </row>
    <row r="158" spans="1:4" x14ac:dyDescent="0.3">
      <c r="A158" s="21">
        <v>45762</v>
      </c>
      <c r="B158" t="s">
        <v>33</v>
      </c>
      <c r="C158" t="s">
        <v>88</v>
      </c>
      <c r="D158" s="26">
        <v>123</v>
      </c>
    </row>
    <row r="159" spans="1:4" x14ac:dyDescent="0.3">
      <c r="A159" s="21">
        <v>45762</v>
      </c>
      <c r="B159" t="s">
        <v>28</v>
      </c>
      <c r="C159" t="s">
        <v>89</v>
      </c>
      <c r="D159" s="26">
        <v>62</v>
      </c>
    </row>
    <row r="160" spans="1:4" x14ac:dyDescent="0.3">
      <c r="A160" s="21">
        <v>45762</v>
      </c>
      <c r="B160" t="s">
        <v>24</v>
      </c>
      <c r="C160" t="s">
        <v>90</v>
      </c>
      <c r="D160" s="26">
        <v>139</v>
      </c>
    </row>
    <row r="161" spans="1:4" x14ac:dyDescent="0.3">
      <c r="A161" s="21">
        <v>45762</v>
      </c>
      <c r="B161" t="s">
        <v>49</v>
      </c>
      <c r="C161" t="s">
        <v>91</v>
      </c>
      <c r="D161" s="26">
        <v>137</v>
      </c>
    </row>
    <row r="162" spans="1:4" x14ac:dyDescent="0.3">
      <c r="A162" s="21">
        <v>45762</v>
      </c>
      <c r="B162" t="s">
        <v>29</v>
      </c>
      <c r="C162" t="s">
        <v>92</v>
      </c>
      <c r="D162" s="26">
        <v>78</v>
      </c>
    </row>
    <row r="163" spans="1:4" x14ac:dyDescent="0.3">
      <c r="A163" s="21">
        <v>45762</v>
      </c>
      <c r="B163" t="s">
        <v>93</v>
      </c>
      <c r="C163" t="s">
        <v>94</v>
      </c>
      <c r="D163" s="26">
        <v>145</v>
      </c>
    </row>
    <row r="164" spans="1:4" x14ac:dyDescent="0.3">
      <c r="A164" s="21">
        <v>45762</v>
      </c>
      <c r="B164" t="s">
        <v>47</v>
      </c>
      <c r="C164" t="s">
        <v>95</v>
      </c>
      <c r="D164" s="26">
        <v>140</v>
      </c>
    </row>
    <row r="165" spans="1:4" x14ac:dyDescent="0.3">
      <c r="A165" s="21">
        <v>45762</v>
      </c>
      <c r="B165" t="s">
        <v>48</v>
      </c>
      <c r="C165" t="s">
        <v>96</v>
      </c>
      <c r="D165" s="26">
        <v>133</v>
      </c>
    </row>
    <row r="166" spans="1:4" x14ac:dyDescent="0.3">
      <c r="A166" s="21">
        <v>45762</v>
      </c>
      <c r="B166" t="s">
        <v>53</v>
      </c>
      <c r="C166" t="s">
        <v>97</v>
      </c>
      <c r="D166" s="26">
        <v>79</v>
      </c>
    </row>
    <row r="167" spans="1:4" x14ac:dyDescent="0.3">
      <c r="A167" s="21">
        <v>45762</v>
      </c>
      <c r="B167" t="s">
        <v>98</v>
      </c>
      <c r="C167" t="s">
        <v>99</v>
      </c>
      <c r="D167" s="26">
        <v>68</v>
      </c>
    </row>
    <row r="168" spans="1:4" x14ac:dyDescent="0.3">
      <c r="A168" s="21">
        <v>45762</v>
      </c>
      <c r="B168" t="s">
        <v>100</v>
      </c>
      <c r="C168" t="s">
        <v>101</v>
      </c>
      <c r="D168" s="26">
        <v>145</v>
      </c>
    </row>
    <row r="169" spans="1:4" x14ac:dyDescent="0.3">
      <c r="A169" s="21">
        <v>45762</v>
      </c>
      <c r="B169" t="s">
        <v>21</v>
      </c>
      <c r="C169" t="s">
        <v>102</v>
      </c>
      <c r="D169" s="26">
        <v>84</v>
      </c>
    </row>
    <row r="170" spans="1:4" x14ac:dyDescent="0.3">
      <c r="A170" s="21">
        <v>45762</v>
      </c>
      <c r="B170" t="s">
        <v>26</v>
      </c>
      <c r="C170" t="s">
        <v>103</v>
      </c>
      <c r="D170" s="26">
        <v>139</v>
      </c>
    </row>
    <row r="171" spans="1:4" x14ac:dyDescent="0.3">
      <c r="A171" s="21">
        <v>45776</v>
      </c>
      <c r="B171" t="s">
        <v>44</v>
      </c>
      <c r="C171" t="s">
        <v>104</v>
      </c>
      <c r="D171" s="26">
        <v>84</v>
      </c>
    </row>
    <row r="172" spans="1:4" x14ac:dyDescent="0.3">
      <c r="A172" s="21">
        <v>45776</v>
      </c>
      <c r="B172" t="s">
        <v>105</v>
      </c>
      <c r="C172" t="s">
        <v>106</v>
      </c>
      <c r="D172" s="26">
        <v>55</v>
      </c>
    </row>
    <row r="173" spans="1:4" x14ac:dyDescent="0.3">
      <c r="A173" s="21">
        <v>45776</v>
      </c>
      <c r="B173" t="s">
        <v>53</v>
      </c>
      <c r="C173" t="s">
        <v>107</v>
      </c>
      <c r="D173" s="26">
        <v>84</v>
      </c>
    </row>
    <row r="174" spans="1:4" x14ac:dyDescent="0.3">
      <c r="A174" s="21">
        <v>45776</v>
      </c>
      <c r="B174" t="s">
        <v>37</v>
      </c>
      <c r="C174" t="s">
        <v>108</v>
      </c>
      <c r="D174" s="26">
        <v>50</v>
      </c>
    </row>
    <row r="175" spans="1:4" x14ac:dyDescent="0.3">
      <c r="A175" s="21">
        <v>45776</v>
      </c>
      <c r="B175" t="s">
        <v>100</v>
      </c>
      <c r="C175" t="s">
        <v>109</v>
      </c>
      <c r="D175" s="26">
        <v>84</v>
      </c>
    </row>
    <row r="176" spans="1:4" x14ac:dyDescent="0.3">
      <c r="A176" s="21">
        <v>45776</v>
      </c>
      <c r="B176" t="s">
        <v>40</v>
      </c>
      <c r="C176" t="s">
        <v>110</v>
      </c>
      <c r="D176" s="26">
        <v>84</v>
      </c>
    </row>
    <row r="177" spans="1:4" x14ac:dyDescent="0.3">
      <c r="A177" s="21">
        <v>45776</v>
      </c>
      <c r="B177" t="s">
        <v>111</v>
      </c>
      <c r="C177" t="s">
        <v>112</v>
      </c>
      <c r="D177" s="26">
        <v>75</v>
      </c>
    </row>
    <row r="178" spans="1:4" x14ac:dyDescent="0.3">
      <c r="A178" s="21">
        <v>45776</v>
      </c>
      <c r="B178" t="s">
        <v>100</v>
      </c>
      <c r="C178" t="s">
        <v>113</v>
      </c>
      <c r="D178" s="26">
        <v>68</v>
      </c>
    </row>
    <row r="179" spans="1:4" x14ac:dyDescent="0.3">
      <c r="A179" s="21">
        <v>45776</v>
      </c>
      <c r="B179" t="s">
        <v>33</v>
      </c>
      <c r="C179" t="s">
        <v>114</v>
      </c>
      <c r="D179" s="26">
        <v>119</v>
      </c>
    </row>
    <row r="180" spans="1:4" x14ac:dyDescent="0.3">
      <c r="A180" s="21">
        <v>45776</v>
      </c>
      <c r="B180" t="s">
        <v>48</v>
      </c>
      <c r="C180" t="s">
        <v>115</v>
      </c>
      <c r="D180" s="26">
        <v>138</v>
      </c>
    </row>
    <row r="181" spans="1:4" x14ac:dyDescent="0.3">
      <c r="A181" s="21">
        <v>45776</v>
      </c>
      <c r="B181" t="s">
        <v>38</v>
      </c>
      <c r="C181" t="s">
        <v>116</v>
      </c>
      <c r="D181" s="26">
        <v>80</v>
      </c>
    </row>
    <row r="182" spans="1:4" x14ac:dyDescent="0.3">
      <c r="A182" s="21">
        <v>45776</v>
      </c>
      <c r="B182" t="s">
        <v>33</v>
      </c>
      <c r="C182" t="s">
        <v>117</v>
      </c>
      <c r="D182" s="26">
        <v>140</v>
      </c>
    </row>
    <row r="183" spans="1:4" x14ac:dyDescent="0.3">
      <c r="A183" s="21">
        <v>45776</v>
      </c>
      <c r="B183" t="s">
        <v>29</v>
      </c>
      <c r="C183" t="s">
        <v>118</v>
      </c>
      <c r="D183" s="26">
        <v>122</v>
      </c>
    </row>
    <row r="184" spans="1:4" x14ac:dyDescent="0.3">
      <c r="A184" s="21">
        <v>45776</v>
      </c>
      <c r="B184" t="s">
        <v>43</v>
      </c>
      <c r="C184" t="s">
        <v>119</v>
      </c>
      <c r="D184" s="26">
        <v>84</v>
      </c>
    </row>
    <row r="185" spans="1:4" x14ac:dyDescent="0.3">
      <c r="D185" s="28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 Viaticos interior</vt:lpstr>
      <vt:lpstr>Gastos 029</vt:lpstr>
      <vt:lpstr>ORDEN</vt:lpstr>
      <vt:lpstr>' Viaticos interior'!Área_de_impresión</vt:lpstr>
      <vt:lpstr>'Gastos 029'!Área_de_impresión</vt:lpstr>
      <vt:lpstr>' Viaticos interior'!Títulos_a_imprimir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2026-04-13T14:32:36Z</dcterms:modified>
</cp:coreProperties>
</file>