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512D66CA-3C55-44FB-9943-8FF25240E6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interior" sheetId="1" r:id="rId1"/>
    <sheet name="Gastos 029" sheetId="11" r:id="rId2"/>
    <sheet name="ORDEN" sheetId="12" state="hidden" r:id="rId3"/>
  </sheets>
  <definedNames>
    <definedName name="_xlnm.Print_Area" localSheetId="0">' Viaticos interior'!$A$1:$D$162</definedName>
    <definedName name="_xlnm.Print_Area" localSheetId="1">'Gastos 029'!$A$1:$D$26</definedName>
    <definedName name="_xlnm.Print_Titles" localSheetId="0">' Viaticos interior'!$1:$13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5" i="1" l="1"/>
  <c r="D132" i="1"/>
  <c r="D131" i="1"/>
  <c r="D36" i="1" l="1"/>
  <c r="D37" i="1" l="1"/>
  <c r="D61" i="1" l="1"/>
  <c r="D62" i="1" s="1"/>
  <c r="D84" i="1" l="1"/>
  <c r="D85" i="1" s="1"/>
  <c r="D109" i="1" s="1"/>
  <c r="D110" i="1" s="1"/>
  <c r="D15" i="11"/>
  <c r="D185" i="12" l="1"/>
</calcChain>
</file>

<file path=xl/sharedStrings.xml><?xml version="1.0" encoding="utf-8"?>
<sst xmlns="http://schemas.openxmlformats.org/spreadsheetml/2006/main" count="788" uniqueCount="532">
  <si>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</si>
  <si>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</si>
  <si>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</si>
  <si>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</si>
  <si>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</si>
  <si>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</si>
  <si>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</si>
  <si>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</si>
  <si>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TOTAL</t>
  </si>
  <si>
    <t>Art. 10 No. 12 LEY DE ACCESO A LA INFORMACION PUBLICA</t>
  </si>
  <si>
    <t>HECHO POR:</t>
  </si>
  <si>
    <t>NOMBRE DEL CONTRATISTA</t>
  </si>
  <si>
    <t xml:space="preserve">Jefe de Tesorería </t>
  </si>
  <si>
    <t>Jefe de Tesorería</t>
  </si>
  <si>
    <t xml:space="preserve">                          Vo.Bo.</t>
  </si>
  <si>
    <t xml:space="preserve">                                     Vo.Bo.</t>
  </si>
  <si>
    <t>Lic. Jonnathan David Osorio Ovando</t>
  </si>
  <si>
    <t>Listado de viajes nacionales e internacionales autorizados por los sujetos obligados y que son financiados con fondos públicos, ya sea para funcionarios públicos o  para cualquier otra persona, incluyendo objetivos de los viajes, personal autorizado a viajar, destino y costos, tanto de boletos aéreos como de viáticos.</t>
  </si>
  <si>
    <t>PAGO DE RECONOCIMIENTO DE GASTOS POR SERVICIOS PRESTADOS A PERSONAL 029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</si>
  <si>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</si>
  <si>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</si>
  <si>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</si>
  <si>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</si>
  <si>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</si>
  <si>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</si>
  <si>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</si>
  <si>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</si>
  <si>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</si>
  <si>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</si>
  <si>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</si>
  <si>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</si>
  <si>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</si>
  <si>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</si>
  <si>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</si>
  <si>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</si>
  <si>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</si>
  <si>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</si>
  <si>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</si>
  <si>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</si>
  <si>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</si>
  <si>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</si>
  <si>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</si>
  <si>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</si>
  <si>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</si>
  <si>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</si>
  <si>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</si>
  <si>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</si>
  <si>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</si>
  <si>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</si>
  <si>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</si>
  <si>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</si>
  <si>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</si>
  <si>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</si>
  <si>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RECONOCIMIENTO DE GASTO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</si>
  <si>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</si>
  <si>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</si>
  <si>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</si>
  <si>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</si>
  <si>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</si>
  <si>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</si>
  <si>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</si>
  <si>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</si>
  <si>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</si>
  <si>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</si>
  <si>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</si>
  <si>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</si>
  <si>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</si>
  <si>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</si>
  <si>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</si>
  <si>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</si>
  <si>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</si>
  <si>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</si>
  <si>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</si>
  <si>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</si>
  <si>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</si>
  <si>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</si>
  <si>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</si>
  <si>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</si>
  <si>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</si>
  <si>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</si>
  <si>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</si>
  <si>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</si>
  <si>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</si>
  <si>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</si>
  <si>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</si>
  <si>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</si>
  <si>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</si>
  <si>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</si>
  <si>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</si>
  <si>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</si>
  <si>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</si>
  <si>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</si>
  <si>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</si>
  <si>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</si>
  <si>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</si>
  <si>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</si>
  <si>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</si>
  <si>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</si>
  <si>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</si>
  <si>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</si>
  <si>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</si>
  <si>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</si>
  <si>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</si>
  <si>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</si>
  <si>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</si>
  <si>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</si>
  <si>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</si>
  <si>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</si>
  <si>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</si>
  <si>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</si>
  <si>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</si>
  <si>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</si>
  <si>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</si>
  <si>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</si>
  <si>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</si>
  <si>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</si>
  <si>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</si>
  <si>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</si>
  <si>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</si>
  <si>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</si>
  <si>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</si>
  <si>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</si>
  <si>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</si>
  <si>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</si>
  <si>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</si>
  <si>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</si>
  <si>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</si>
  <si>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</si>
  <si>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</si>
  <si>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</si>
  <si>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</si>
  <si>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</si>
  <si>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</si>
  <si>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</si>
  <si>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</si>
  <si>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</si>
  <si>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</si>
  <si>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</si>
  <si>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</si>
  <si>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</si>
  <si>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</si>
  <si>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</si>
  <si>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</si>
  <si>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</si>
  <si>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</si>
  <si>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</si>
  <si>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</si>
  <si>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</si>
  <si>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</si>
  <si>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</si>
  <si>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</si>
  <si>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</si>
  <si>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</si>
  <si>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</si>
  <si>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</si>
  <si>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</si>
  <si>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</si>
  <si>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</si>
  <si>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</si>
  <si>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</si>
  <si>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</si>
  <si>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</si>
  <si>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</si>
  <si>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</si>
  <si>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</si>
  <si>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</si>
  <si>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</si>
  <si>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</si>
  <si>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</si>
  <si>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</si>
  <si>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</si>
  <si>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</si>
  <si>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</si>
  <si>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</si>
  <si>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</si>
  <si>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</si>
  <si>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</si>
  <si>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</si>
  <si>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</si>
  <si>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</si>
  <si>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</si>
  <si>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</si>
  <si>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</si>
  <si>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</si>
  <si>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</si>
  <si>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</si>
  <si>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</si>
  <si>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</si>
  <si>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</si>
  <si>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</si>
  <si>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</si>
  <si>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</si>
  <si>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</si>
  <si>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</si>
  <si>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</si>
  <si>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</si>
  <si>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</si>
  <si>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</si>
  <si>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</si>
  <si>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</si>
  <si>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</si>
  <si>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</si>
  <si>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</si>
  <si>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</si>
  <si>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</si>
  <si>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</si>
  <si>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</si>
  <si>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</si>
  <si>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</si>
  <si>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</si>
  <si>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</si>
  <si>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</si>
  <si>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</si>
  <si>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</si>
  <si>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</si>
  <si>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</si>
  <si>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</si>
  <si>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</si>
  <si>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</si>
  <si>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</si>
  <si>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</si>
  <si>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</si>
  <si>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</si>
  <si>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</si>
  <si>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</si>
  <si>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</si>
  <si>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</si>
  <si>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</si>
  <si>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</si>
  <si>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</si>
  <si>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</si>
  <si>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</si>
  <si>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</si>
  <si>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</si>
  <si>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</si>
  <si>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</si>
  <si>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</si>
  <si>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</si>
  <si>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</si>
  <si>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</si>
  <si>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</si>
  <si>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</si>
  <si>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</si>
  <si>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</si>
  <si>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</si>
  <si>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</si>
  <si>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</si>
  <si>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</si>
  <si>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</si>
  <si>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</si>
  <si>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</si>
  <si>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</si>
  <si>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</si>
  <si>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</si>
  <si>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</si>
  <si>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</si>
  <si>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</si>
  <si>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</si>
  <si>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</si>
  <si>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</si>
  <si>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</si>
  <si>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DOCUMENTO
RG-L</t>
  </si>
  <si>
    <t>TESORERÍA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</si>
  <si>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</si>
  <si>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MELVIN RODOLFO VASQUEZ OSORIO</t>
  </si>
  <si>
    <t>CINDY BETZABELT CORONADO JEREZ</t>
  </si>
  <si>
    <t>FAUSTO RAFAEL TUYUC BAL</t>
  </si>
  <si>
    <t>MARGARITA DE JESUS  GARCIA CANTE</t>
  </si>
  <si>
    <t>DELMI MARLENI  PACHECO HERRERA</t>
  </si>
  <si>
    <t>VAN</t>
  </si>
  <si>
    <t>VIENEN</t>
  </si>
  <si>
    <t>LOYDA RAQUEL MEJÍA MONTEPEQUE</t>
  </si>
  <si>
    <t xml:space="preserve"> TESORERÍA</t>
  </si>
  <si>
    <t>VIÁTICOS LIQUIDADOS</t>
  </si>
  <si>
    <t>MARIA JOSE ANLEU DIAZ</t>
  </si>
  <si>
    <t xml:space="preserve">IVY MARIAM CAMPOSECO CHANG </t>
  </si>
  <si>
    <t>LOAIDA LIDIETH  MATIAS DIEGUEZ</t>
  </si>
  <si>
    <t>FORMULARIO No.</t>
  </si>
  <si>
    <t>PAGO DE VIÁTICOS LIQUIDADOS AL INTERIOR</t>
  </si>
  <si>
    <t>MARTA ALEJANDRA FIGUEROA MEJIA</t>
  </si>
  <si>
    <t>MAYO 2026</t>
  </si>
  <si>
    <t>Se incluye en el presente listado los viáticos pagados en el interior de la República de Guatemala, correspondiente al mes de Mayo 2026.</t>
  </si>
  <si>
    <t>VL 18768</t>
  </si>
  <si>
    <t>VL 18767</t>
  </si>
  <si>
    <t>VL 18735</t>
  </si>
  <si>
    <t>VL 18400</t>
  </si>
  <si>
    <t>VL 18481</t>
  </si>
  <si>
    <t>VL 18492</t>
  </si>
  <si>
    <t>VL 18497</t>
  </si>
  <si>
    <t>VL 18498</t>
  </si>
  <si>
    <t>VL 18499</t>
  </si>
  <si>
    <t>VL 18485</t>
  </si>
  <si>
    <t>VL 18484</t>
  </si>
  <si>
    <t>VL 18515</t>
  </si>
  <si>
    <t>VL 18514</t>
  </si>
  <si>
    <t>VL 18502</t>
  </si>
  <si>
    <t>VL 18518</t>
  </si>
  <si>
    <t>VL 18472</t>
  </si>
  <si>
    <t>VL 18523</t>
  </si>
  <si>
    <t>VL 18522</t>
  </si>
  <si>
    <t>VL 18527</t>
  </si>
  <si>
    <t>VL 18525</t>
  </si>
  <si>
    <t>VL 18526</t>
  </si>
  <si>
    <t>VL 18528</t>
  </si>
  <si>
    <t>ISMARY YANEYDA MAZARIEGOS SOLÍS</t>
  </si>
  <si>
    <t>VIÁTICOS POR COMISIÓN A SANTA CRUZ VERAPAZ, ALTA VERAPAZ EL 18 AL 20  DE MARZO DEL 2025 CON EL OBJETIVO DE SUPERVISIÓN AL HOGAR CASA GLORIA Y HOGAR DE NIÑOS ABRIGO DE VIDA; SEGÚN NOMBRAMIENTO No. CNA-SACHPOI-197-2026</t>
  </si>
  <si>
    <t>LESLI VERONICA RODRIGUEZ CHIROY</t>
  </si>
  <si>
    <t>VIÁTICOS POR COMISIÓN A SANTA CRUZ VERAPAZ, ALTA VERAPAZ EL 18 AL 20  DE MARZO DEL 2025 CON EL OBJETIVO DE SUPERVISIÓN AL HOGAR CASA GLORIA Y HOGAR DE NIÑOS ABRIGO DE VIDA; SEGÚN NOMBRAMIENTO No. CNA-SACHPOI-196-2026</t>
  </si>
  <si>
    <t>VIÁTICOS POR COMISIÓN A SANTA CRUZ VERAPAZ, ALTA VERAPAZ EL 18 AL 20  DE MARZO DEL 2025 CON EL OBJETIVO DE SUPERVISIÓN AL HOGAR CASA GLORIA Y HOGAR DE NIÑOS ABRIGO DE VIDA; SEGÚN NOMBRAMIENTO No. CNA-SACHPOI-195-2026</t>
  </si>
  <si>
    <t>VIÁTICOS POR COMISIÓN A ESCUINTLA, PUERTO SAN JOSE EL 20 AL 20  DE MARZO DEL 2025 CON EL OBJETIVO DE SEGUIMIENTO POST ADOPTIVO DEL EXPEDIENTE CNA-DA-065-2020; SEGÚN NOMBRAMIENTO No. CNA-SUFA-92-2026</t>
  </si>
  <si>
    <t>VIÁTICOS POR COMISIÓN A JUTIAPA, JUTIAPA EL 24 AL 24  DE MARZO DEL 2025 CON EL OBJETIVO DE TALLER INFORMATIVO DIRIGIDO A PERSONAL DE PGN DELEGACIÓN JUTIAPA; SEGÚN NOMBRAMIENTO No. CNA-SUFB-171-2026</t>
  </si>
  <si>
    <t>VIÁTICOS POR COMISIÓN A JUTIAPA, JUTIAPA EL 24 AL 24  DE MARZO DEL 2025 CON EL OBJETIVO DE TRASLADO DE PROFESIONALES; SEGÚN NOMBRAMIENTO No. CNA-SGYT-303-2026</t>
  </si>
  <si>
    <t>VIÁTICOS POR COMISIÓN A EL ESTOR, IZABAL EL 24 AL 25  DE MARZO DEL 2025 CON EL OBJETIVO DE TARSLADO DE PROFESIONALES; SEGÚN NOMBRAMIENTO No. CNA-SGYT-306-2026</t>
  </si>
  <si>
    <t>VIÁTICOS POR COMISIÓN A IZABAL, EL ESTOR EL 24 AL 25  DE MARZO DEL 2025 CON EL OBJETIVO DE BUSQUEDA DE ORIGENES DE CNA-BO-011-2023; SEGÚN NOMBRAMIENTO No. CNA-SUFB-185-2026</t>
  </si>
  <si>
    <t>VIÁTICOS POR COMISIÓN A IZABAL, PUERTO BARRIOS   EL 25 AL 27  DE MARZO DEL 2025 CON EL OBJETIVO DE PRIMER ENCUENTRO DE LOS NIÑOS CON EXPEDIENTES CNA-DA-084-2025, CNA-DA-085-2025 Y CONVIVENCIA DE NIÑOS CON EXP CNA-DA-084-2025 PROCURAR EN EL JUZGADO DE LA NIÑEZ Y ADOLESCENCIA; SEGÚN NOMBRAMIENTO No. CNA-SUAN-78-2026</t>
  </si>
  <si>
    <t>VIÁTICOS POR COMISIÓN A ESCUINTLA, SANTA LUCIA COTZUMALGUAPA EL 26 AL 26  DE MARZO DEL 2025 CON EL OBJETIVO DE TALLER INFORMATIVO DIRIGIDO A PERSONAL DE PGN DELEGACIÓN SANTA LUCIA COTZUMALGUAPA; SEGÚN NOMBRAMIENTO No. CNA-SUFB-175-2026</t>
  </si>
  <si>
    <t>VIÁTICOS POR COMISIÓN A ESCUINTLA, SANTA LUCIA COTZUMALGUAPA EL 26 AL 26  DE MARZO DEL 2025 CON EL OBJETIVO DE ; SEGÚN NOMBRAMIENTO No. CNA-SUFB-174-2026</t>
  </si>
  <si>
    <t>VIÁTICOS POR COMISIÓN A SACATEPÉQUEZ, SUMPANGO EL 6 AL 6  DE ABRIL DEL 2025 CON EL OBJETIVO DE REALIZAR SUPERVISIÓN DEL HOGAR HOME INTERNATIONAL GUATEMALA CNA-EM-EP001-2016; SEGÚN NOMBRAMIENTO No. CNA-SACHPOI-233-2026</t>
  </si>
  <si>
    <t>BRENDA AMALIA CAÑAS MARQUEZ</t>
  </si>
  <si>
    <t>VIÁTICOS POR COMISIÓN A SACATEPÉQUEZ, SUMPANGO EL 6 AL 6  DE ABRIL DEL 2025 CON EL OBJETIVO DE REALIZAR SUPERVISIÓN DEL HOGAR HOME INTERNATIONAL GUATEMALA CNA-EM-EP001-2016; SEGÚN NOMBRAMIENTO No. CNA-SACHPOI-232-2026</t>
  </si>
  <si>
    <t>VIÁTICOS POR COMISIÓN A HUEHUTENANGO, HUEHUETENANGO, SAN JUAN COMALAPA EL 6 AL 7  DE ABRIL DEL 2025 CON EL OBJETIVO DE TRASLADO DE PROFESIONALES; SEGÚN NOMBRAMIENTO No. CNA-SGYT-318-2026</t>
  </si>
  <si>
    <t>VIÁTICOS POR COMISIÓN A SACATEPEQUEZ, SUMPANGO EL 6 AL 6  DE ABRIL DEL 2025 CON EL OBJETIVO DE TRASLADO DE PROFESIONALES; SEGÚN NOMBRAMIENTO No. CNA-SGYT-320-2026</t>
  </si>
  <si>
    <t>VIÁTICOS POR COMISIÓN A HUEHUTENANGO, HUEHUTENANGO, CHIMALTENANGO EL 6 AL 7  DE ABRIL DEL 2025 CON EL OBJETIVO DE EVALUACIÓN SOCIAL Y ASESORIA DE LOS EXPEDIENTES CNA-AN-022-2026 Y CNA-AN-026-2026; SEGÚN NOMBRAMIENTO No. CNA-SUFA-114-2026</t>
  </si>
  <si>
    <t>VIÁTICOS POR COMISIÓN A ALTA VERAPAZ, SAN PEDRO CARCHÁ, COBAN EL 7 AL 8  DE ABRIL DEL 2025 CON EL OBJETIVO DE TALLER INFORMATIVO A ACTORES Y PROMOCIÓN DEL PROGRAMA DE MADRES Y/O PADRES ADOPTVIOS EN CONFLICTO CON SU PARENTALIDAD; SEGÚN NOMBRAMIENTO No. CNA-SUFB-202-2026</t>
  </si>
  <si>
    <t>VIÁTICOS POR COMISIÓN A ALTA VERAPAZ, SAN PEDRO CARCHÁ, COBAN EL 7 AL 8  DE ABRIL DEL 2025 CON EL OBJETIVO DE TALLER INFORMATIVO A ACTORES Y PROMOCIÓN DEL PROGRAMA DE MADRES Y/O PADRES ADOPTVIOS EN CONFLICTO CON SU PARENTALIDAD; SEGÚN NOMBRAMIENTO No. CNA-SUFB-203-2026</t>
  </si>
  <si>
    <t>VIÁTICOS POR COMISIÓN A ALTA VERAPAZ, SAN PEDRO CARCHÁ, COBAN EL 7 AL 8  DE ABRIL DEL 2025 CON EL OBJETIVO DE TRASLADO DE PROFESIONALES; SEGÚN NOMBRAMIENTO No. CNA-SGYT-327-2026</t>
  </si>
  <si>
    <t>VIÁTICOS POR COMISIÓN A SACATEPEQUEZ, SUMPANGO, JOCOTENANGO EL 7 AL 7  DE ABRIL DEL 2025 CON EL OBJETIVO DE TOMA DE IMPRESIONES DE PLANTARES, ADN Y FOTOGRAFICA DE NNA, EXPEDIENTE CNA-FB-232-2025 Y SEGUIMIENTO A CASO DE MADRE EN CRISIS CON EXP CNA-FB-003-2026; SEGÚN NOMBRAMIENTO No. CNA-SUFB-200-2026</t>
  </si>
  <si>
    <t>VIÁTICOS POR COMISIÓN A SACATEPEQUEZ, SUMPANGO, JOCOTENANGO EL 7 AL 7  DE ABRIL DEL 2025 CON EL OBJETIVO DE TOMA DE IMPRESIONES DE PLANTARES, ADN Y FOTOGRAFICA DE NNA, EXPEDIENTE CNA-FB-232-2025 Y SEGUIMIENTO A CASO DE MADRE EN CRISIS CON EXP CNA-FB-003-2026; SEGÚN NOMBRAMIENTO No. CNA-SUFB-201-2026</t>
  </si>
  <si>
    <t>VIÁTICOS POR COMISIÓN A ZACAPA, ZACAPA EL 7 AL 7  DE ABRIL DEL 2025 CON EL OBJETIVO DE TRASLADO DE PROFESIONALES; SEGÚN NOMBRAMIENTO No. CNA-SGYT-328-2026</t>
  </si>
  <si>
    <t>VL 18529</t>
  </si>
  <si>
    <t>VL 18537</t>
  </si>
  <si>
    <t>VL 18577</t>
  </si>
  <si>
    <t>VL 18273</t>
  </si>
  <si>
    <t>VL 18542</t>
  </si>
  <si>
    <t>VL 18519</t>
  </si>
  <si>
    <t>VL 18520</t>
  </si>
  <si>
    <t>VL 18521</t>
  </si>
  <si>
    <t>VL 18544</t>
  </si>
  <si>
    <t>VL 18549</t>
  </si>
  <si>
    <t>VL 18552</t>
  </si>
  <si>
    <t>VL 18553</t>
  </si>
  <si>
    <t>VL 18554</t>
  </si>
  <si>
    <t>VL 18547</t>
  </si>
  <si>
    <t>VL 18566</t>
  </si>
  <si>
    <t>VL 18294</t>
  </si>
  <si>
    <t>VL 18564</t>
  </si>
  <si>
    <t>VL 18555</t>
  </si>
  <si>
    <t>VL 18706</t>
  </si>
  <si>
    <t>VL 18569</t>
  </si>
  <si>
    <t>VL 18568</t>
  </si>
  <si>
    <t>VL 18570</t>
  </si>
  <si>
    <t>VL 18571</t>
  </si>
  <si>
    <t>VIÁTICOS POR COMISIÓN A SACATEPEQUEZ, SUMPANGO, JOCOTO EL 7 AL 7  DE ABRIL DEL 2025 CON EL OBJETIVO DE TRASLADO DE PROFESIONALES; SEGÚN NOMBRAMIENTO No. CNA-SGYT-326-2026</t>
  </si>
  <si>
    <t>VIÁTICOS POR COMISIÓN A ESCUINTLA, PALIN BARRIO SAN LUCAS EL 8 AL 8  DE ABRIL DEL 2025 CON EL OBJETIVO DE BUSQUEDA DE ORIGENES DE CNA-BO-020-2023; SEGÚN NOMBRAMIENTO No. CNA-SUFB-207-2026</t>
  </si>
  <si>
    <t>ERICKA MARIA LOPEZ VALLE</t>
  </si>
  <si>
    <t>VIÁTICOS POR COMISIÓN A ZACAPA, ZACAPA EL 9 AL 10  DE ABRIL DEL 2025 CON EL OBJETIVO DE SUPERVISIÓN DEL HOGAR DEPARTAMENTO DE PROTECCIÓN ESPECIAL DE PRIMERA INFANCIA, HOGAR PUBLICO SIN REGISTRO; SEGÚN NOMBRAMIENTO No. CNA-SACHPOI-244-2026</t>
  </si>
  <si>
    <t>DULCE MARIA QUIROA MORALES</t>
  </si>
  <si>
    <t>VIÁTICOS POR COMISIÓN A ZACAPA, ZACAPA EL 9 AL 10  DE ABRIL DEL 2025 CON EL OBJETIVO DE SUPERVISIÓN DEL HOGAR DEPARTAMENTO DE PROTECCIÓN ESPECIAL DE PRIMERA INFANCIA, HOGAR PUBLICO SIN REGISTRO; SEGÚN NOMBRAMIENTO No. CNA-SACHPOI-242-2026</t>
  </si>
  <si>
    <t>VIÁTICOS POR COMISIÓN A QUETZALTENANGO, QUETZALTENANGO EL 9 AL 10  DE ABRIL DEL 2025 CON EL OBJETIVO DE REALIZAR EVALUACION INTEGRAL DE LOS EXP CNA-DA-015-2026 Y CNA-DA-022-2026; SEGÚN NOMBRAMIENTO No. CNA-SUAN-97-2026</t>
  </si>
  <si>
    <t>VIÁTICOS POR COMISIÓN A HUEHUETENANGO, HUHUETENANGO EL 9 AL 11  DE ABRIL DEL 2025 CON EL OBJETIVO DE TALLERES INFORMATIVOS EN EL DEPARTAMENTO DE HUEHUETENANGO; SEGÚN NOMBRAMIENTO No. CNA-SUFB-194-2026</t>
  </si>
  <si>
    <t>VIÁTICOS POR COMISIÓN A HUEHUETENANGO, HUHUETENANGO EL 9 AL 11  DE ABRIL DEL 2025 CON EL OBJETIVO DE TALLERES INFORMATIVOS EN EL DEPARTAMENTO DE HUEHUETENANGO; SEGÚN NOMBRAMIENTO No. CNA-SUFB-195-2026</t>
  </si>
  <si>
    <t>VIÁTICOS POR COMISIÓN A HUEHUETENANGO, HUHUETENANGO EL 9 AL 11  DE ABRIL DEL 2025 CON EL OBJETIVO DE TALLERES INFORMATIVOS EN EL DEPARTAMENTO DE HUEHUETENANGO; SEGÚN NOMBRAMIENTO No. CNA-SUFB-196-2026</t>
  </si>
  <si>
    <t>VIÁTICOS POR COMISIÓN A SACATEPEQUEZ, SAN ANTONIO AGUAS CALIENTES  EL 8 AL 8  DE ABRIL DEL 2025 CON EL OBJETIVO DE TRASLADO DE PROFESIONALES; SEGÚN NOMBRAMIENTO No. CNA-SGYT-330-2026</t>
  </si>
  <si>
    <t>VIÁTICOS POR COMISIÓN A QUETZALTENANGO, QUETZALTENANGO Y SUNIL EL 9 AL 10  DE ABRIL DEL 2025 CON EL OBJETIVO DE TRASLADO DE PROFESIONALES; SEGÚN NOMBRAMIENTO No. CNA-SGYT-337-2026</t>
  </si>
  <si>
    <t>VIÁTICOS POR COMISIÓN A QUICHÉ, NEBAJ EL 9 AL 10  DE ABRIL DEL 2025 CON EL OBJETIVO DE TRASLADO DE PROFESIONALES; SEGÚN NOMBRAMIENTO No. CNA-SGYT-339-2026</t>
  </si>
  <si>
    <t>VIÁTICOS POR COMISIÓN A ZACAPA, ZACAPA EL 9 AL 10  DE ABRIL DEL 2025 CON EL OBJETIVO DE TRASLADO DE PROFESIONALES; SEGÚN NOMBRAMIENTO No. CNA-SGYT-338-2026</t>
  </si>
  <si>
    <t>VIÁTICOS POR COMISIÓN A QUICHÉ, NEBAJ EL 9 AL 10  DE ABRIL DEL 2025 CON EL OBJETIVO DE REALIZAR EVALUACIÓN SOCIAL A FAVRO DEL EXPEDIENTE CNA-DA-020-2026; SEGÚN NOMBRAMIENTO No. CNA-SUFA-121-2026</t>
  </si>
  <si>
    <t>VIÁTICOS POR COMISIÓN A SACATEPEQUEZ, SANTIAGO SACATEPEQUEZ EL 10 AL 10  DE ABRIL DEL 2025 CON EL OBJETIVO DE SEGUIMIENTO POST ADOPTIVO DE ACUERDO CON EL EXPEDIENTE CNA-DA-037-2023; SEGÚN NOMBRAMIENTO No. CNA-SUFA-116-2026</t>
  </si>
  <si>
    <t>VIÁTICOS POR COMISIÓN A SACATEPEQUEZ, SANTIAGO SACATEPEQUEZ EL 10 AL 10  DE ABRIL DEL 2025 CON EL OBJETIVO DE TRASLADO DE PROFESIONALES; SEGÚN NOMBRAMIENTO No. CNA-SGYT-341-2026</t>
  </si>
  <si>
    <t>VIÁTICOS POR COMISIÓN A SAN MARCOS, SAN MARCOS EL 9 AL 10  DE ABRIL DEL 2025 CON EL OBJETIVO DE SUPERVISION AL HOGAR LA CASA DE LOS NIÑOS; SEGÚN NOMBRAMIENTO No. CNA-SACHPOI-229-2026</t>
  </si>
  <si>
    <t>VIÁTICOS POR COMISIÓN A ALTA VERAPAZ, TACTIC EL 13 AL 14  DE ABRIL DEL 2025 CON EL OBJETIVO DE REALIZAR EVALUACIÓN INTEGRAL DE LOS NNA CON EXP CNA-DA-016-2026, REEVALUACIÓN CON EXP CNA-DA-121-2024; SEGÚN NOMBRAMIENTO No. CNA-SUAN-118-2026</t>
  </si>
  <si>
    <t>VIÁTICOS POR COMISIÓN A PETEN, LA LIBERTAD EL 12 AL 14  DE ABRIL DEL 2025 CON EL OBJETIVO DE REZLIZAR EVALUACION DE EXPEDIENTE CNA-025-2026; SEGÚN NOMBRAMIENTO No. CNA-SUFA-122-2026</t>
  </si>
  <si>
    <t>VIÁTICOS POR COMISIÓN A PETEN, LA LIBERTAD EL 12 AL 14  DE ABRIL DEL 2025 CON EL OBJETIVO DE TRASLADO DE PROFESIONALES; SEGÚN NOMBRAMIENTO No. CNA-SGYT-342-2026</t>
  </si>
  <si>
    <t>VIÁTICOS POR COMISIÓN A JALAPA, MONJAS EL 13 AL 13  DE ABRIL DEL 2025 CON EL OBJETIVO DE EJECUCIÓN PROGRAMA PSICOEDUCATIVO DEL EXP CNA-DA-023-2020; SEGÚN NOMBRAMIENTO No. CNA-SUFA-118-2026</t>
  </si>
  <si>
    <t>VIÁTICOS POR COMISIÓN A JALAPA, MONJAS EL 13 AL 13  DE ABRIL DEL 2025 CON EL OBJETIVO DE EJECUCIÓN PROGRAMA PSICOEDUCATIVO DEL EXP CNA-DA-023-2020; SEGÚN NOMBRAMIENTO No. CNA-SUFA-117-2026</t>
  </si>
  <si>
    <t>VIÁTICOS POR COMISIÓN A ALTA VERAPAZ, TACTIC ZACAPA, RIO HONDO EL 13 AL 14  DE ABRIL DEL 2025 CON EL OBJETIVO DE ; SEGÚN NOMBRAMIENTO No. CNA-SGYT-344-2026</t>
  </si>
  <si>
    <t>VIÁTICOS POR COMISIÓN A SANTA ROSA, CUILAPA, EL 13 AL 13  DE ABRIL DEL 2025 CON EL OBJETIVO DE TRASLADO DE PROFESIONALES; SEGÚN NOMBRAMIENTO No. CNA-SGYT-345-2026</t>
  </si>
  <si>
    <t>VL 18572</t>
  </si>
  <si>
    <t>VL 18562</t>
  </si>
  <si>
    <t>VL 18563</t>
  </si>
  <si>
    <t>VL 18579</t>
  </si>
  <si>
    <t>VL 18580</t>
  </si>
  <si>
    <t>VL 18550</t>
  </si>
  <si>
    <t>VL 18578</t>
  </si>
  <si>
    <t>VL 18295</t>
  </si>
  <si>
    <t>VL 18292</t>
  </si>
  <si>
    <t>VL 18581</t>
  </si>
  <si>
    <t>VL 18582</t>
  </si>
  <si>
    <t>VL 18565</t>
  </si>
  <si>
    <t>VL 18556</t>
  </si>
  <si>
    <t>VL 18586</t>
  </si>
  <si>
    <t>VL 18588</t>
  </si>
  <si>
    <t>VL 18411</t>
  </si>
  <si>
    <t>VL 18591</t>
  </si>
  <si>
    <t>VL 18590</t>
  </si>
  <si>
    <t>VL 18599</t>
  </si>
  <si>
    <t>VL 18600</t>
  </si>
  <si>
    <t>VL 18595</t>
  </si>
  <si>
    <t>VL 18596</t>
  </si>
  <si>
    <t>VL 18593</t>
  </si>
  <si>
    <t>VIÁTICOS POR COMISIÓN A JALAPA, MONJAS EL 13 AL 13  DE ABRIL DEL 2025 CON EL OBJETIVO DE TRASLADO DE PROFESIONALES; SEGÚN NOMBRAMIENTO No. CNA-SGYT-343-2026</t>
  </si>
  <si>
    <t>VIÁTICOS POR COMISIÓN A CHIMALTENANGO, SAN MARTIN JILOTEPEQUE, PATZUN EL 14 AL 14  DE ABRIL DEL 2025 CON EL OBJETIVO DE BUSQUEDA DE MADRE BIOLOGICA PARA PROCESO DE ORIENTACIÓN, SEGÚN EXP CNA-FB-032-2026/CNA-FB-228-2023; SEGÚN NOMBRAMIENTO No. CNA-SUFB-214-2026</t>
  </si>
  <si>
    <t>VIÁTICOS POR COMISIÓN A CHIMALTENANGO, SAN MARTIN JILOTEPEQUE, PATZUN EL 14 AL 14  DE ABRIL DEL 2025 CON EL OBJETIVO DE BUSQUEDA DE MADRE BIOLOGICA PARA PROCESO DE ORIENTACIÓN, SEGÚN EXP CNA-FB-032-2026/CNA-FB-228-2023; SEGÚN NOMBRAMIENTO No. CNA-SUFB-215-2026</t>
  </si>
  <si>
    <t>VIÁTICOS POR COMISIÓN A CHIMALTENANGO, PARRAMOS  EL 14 AL 14  DE ABRIL DEL 2025 CON EL OBJETIVO DE TRASLADO DE PROFESIONALES; SEGÚN NOMBRAMIENTO No. CNA-SGYT-347-2026</t>
  </si>
  <si>
    <t>VIÁTICOS POR COMISIÓN A SACATEPEQUEZ, SAN LUCAS SACATEPEQUEZ EL 14 AL 14  DE ABRIL DEL 2025 CON EL OBJETIVO DE TRASLADO DE PROFESIONALES; SEGÚN NOMBRAMIENTO No. CNA-SGYT-351-2026</t>
  </si>
  <si>
    <t>VIÁTICOS POR COMISIÓN A CHIMALTENANGO, SAN MARTIN, PATAZUN,  EL 14 AL 14  DE ABRIL DEL 2025 CON EL OBJETIVO DE TRASLADO DE PROFESIONALES; SEGÚN NOMBRAMIENTO No. CNA-SGYT-350-2026</t>
  </si>
  <si>
    <t>VIÁTICOS POR COMISIÓN A HUEHUTENANGO, HUEHUETENANGO, QUETZALTENANGO, QUETZALTENANGO EL 13 AL 15  DE ABRIL DEL 2025 CON EL OBJETIVO DE TRASLADO DE PROFESIONALES; SEGÚN NOMBRAMIENTO No. CNA-SGYT-349-2026</t>
  </si>
  <si>
    <t>VIÁTICOS POR COMISIÓN A HUEHUETENANGO, HUEHUETENANGO EL 14 AL 15  DE ABRIL DEL 2025 CON EL OBJETIVO DE SUPERVISION A LOS HOGARES JUER DE PROPOSITO "ADIFAG" Y FUNDACIÓN SALVACIÓN; SEGÚN NOMBRAMIENTO No. CNA-SACHPOI-230-2026</t>
  </si>
  <si>
    <t>VIÁTICOS POR COMISIÓN A HUEHUETENANGO, HUEHUETENANGO EL 14 AL 15  DE ABRIL DEL 2025 CON EL OBJETIVO DE SUPERVISION A LOS HOGARES JUER DE PROPOSITO "ADIFAG" Y FUNDACIÓN SALVACIÓN; SEGÚN NOMBRAMIENTO No. CNA-SACHPOI-231-2026</t>
  </si>
  <si>
    <t>VIÁTICOS POR COMISIÓN A CHIQUIMULA, CAMOTÁN EL 15 AL 15  DE ABRIL DEL 2025 CON EL OBJETIVO DE SUPERVISIÓN A LOS HOGARES CASA DEL REFUGIO CNA-EM-EP001-2017, CNA-EM-EP002-2009-C; SEGÚN NOMBRAMIENTO No. CNA-SACHPOI-262-2026</t>
  </si>
  <si>
    <t>VIÁTICOS POR COMISIÓN A CHIQUIMULA, CAMOTÁN EL 15 AL 17  DE ABRIL DEL 2025 CON EL OBJETIVO DE SUPERVISIÓN A LOS HOGARES CASA DEL REFUGIO CNA-EM-EP001-2017, CNA-EM-EP002-2009-C; SEGÚN NOMBRAMIENTO No. CNA-SACHPOI-263-2026</t>
  </si>
  <si>
    <t>VIÁTICOS POR COMISIÓN A QUETZALTENANGO, CONCEPCION CHIQUIRICAPA, QUETZALTENANGO EL 15 AL 16  DE ABRIL DEL 2025 CON EL OBJETIVO DE SEGUIMIENTO CONVIVENCIA DEL EXP CNA-DA-054-2012 Y REEVALUACIÓN DE EXPEDIENTE CNA-DA-029-2016; SEGÚN NOMBRAMIENTO No. CNA-SUAN-115-2026</t>
  </si>
  <si>
    <t>VIÁTICOS POR COMISIÓN A CHIQUIMULA, SAN JUAN ERMIA BARRIO LINDA VISTA EL 15 AL 15  DE ABRIL DEL 2025 CON EL OBJETIVO DE SEGUIMIENTO DE EVALUACIÓN POST ADOPTIVO CNA-DA-031-2025; SEGÚN NOMBRAMIENTO No. CNA-SUFA-119-2026</t>
  </si>
  <si>
    <t>VIÁTICOS POR COMISIÓN A CHIQUIMULA, SAN JUAN ERMIA BARRIO LINDA VISTA EL 15 AL 15  DE ABRIL DEL 2025 CON EL OBJETIVO DE SEGUIMIENTO DE EVALUACIÓN POST ADOPTIVO CNA-DA-031-2025; SEGÚN NOMBRAMIENTO No. CNA-SGYT-352-2026</t>
  </si>
  <si>
    <t>VIÁTICOS POR COMISIÓN A TOTONICAPAN, SAN CRISTOBAL, QUETZALTENANGO, CONCEPCIÓN Y QUETZALTENANGO EL 15 AL 15  DE ABRIL DEL 2025 CON EL OBJETIVO DE ; SEGÚN NOMBRAMIENTO No. CNA-SGYT-353-2026</t>
  </si>
  <si>
    <t>VIÁTICOS POR COMISIÓN A SUCHITEPEQUEZ, CUYOTENANGO EL 16 AL 17  DE ABRIL DEL 2025 CON EL OBJETIVO DE SEGUIMIENTO POST ADOPTIVO SEGÚN EXP CNA-DA-005-2018; SEGÚN NOMBRAMIENTO No. CNA-SUFA-126-2026</t>
  </si>
  <si>
    <t>VIÁTICOS POR COMISIÓN A ESCUINTLA, ESCUINTLA EL 17 AL 17  DE ABRIL DEL 2025 CON EL OBJETIVO DE SUPERVISION AL HOGAR PROGRAMA ESPECIAIZADO PARA NIÑEZ Y ADOLESCENCIA DE VICTIMA SEXUAL Y TRATA DE PERSONAS; SEGÚN NOMBRAMIENTO No. CNA-SACHPOI-266-2026</t>
  </si>
  <si>
    <t>VIÁTICOS POR COMISIÓN A ESCUINTLA, ESCUINTLA EL 17 AL 17  DE ABRIL DEL 2025 CON EL OBJETIVO DE SUPERVISION AL HOGAR PROGRAMA ESPECIAIZADO PARA NIÑEZ Y ADOLESCENCIA DE VICTIMA SEXUAL Y TRATA DE PERSONAS; SEGÚN NOMBRAMIENTO No. CNA-SACHPOI-264-2026</t>
  </si>
  <si>
    <t>VIÁTICOS POR COMISIÓN A ALTA VERAPAZ, COBAN COLONIA EL ESFUERZO Y ALDEA SIGUANÁ EL 16 AL 17  DE ABRIL DEL 2025 CON EL OBJETIVO DE BUSQUEDA DE ORIGENES DE CNA-BO-003-2022, CNA-BO-013-2025; SEGÚN NOMBRAMIENTO No. CNA-SACHPOI-221-2026</t>
  </si>
  <si>
    <t>VIÁTICOS POR COMISIÓN A SUCHITEPEQUEZ, CUYOTENANGO EL 16 AL 17  DE ABRIL DEL 2025 CON EL OBJETIVO DE SEGUIMIENTO AL PROCESO DE INTEGRACIÓN DEL NNA CON ADOPTABILIDAD CNA-DA-005-2018; SEGÚN NOMBRAMIENTO No. CNA-SUAN-120-2026</t>
  </si>
  <si>
    <t>VIÁTICOS POR COMISIÓN A ALTA VERAPAZ, PANZOS, PETEN, SAN BENITO PETEN EL 21 AL 24  DE ABRIL DEL 2025 CON EL OBJETIVO DE PROCESO DE ORIENTACIÓN A PROGENITORA EXP CNA-FB-034, TALLER INFORMATIVO DE PETEN; SEGÚN NOMBRAMIENTO No. CNA-SUFB-213-2026</t>
  </si>
  <si>
    <t>VIÁTICOS POR COMISIÓN A ALTA VERAPAZ, PANZOS, PETEN, SAN BENITO PETEN EL 21 AL 24  DE ABRIL DEL 2025 CON EL OBJETIVO DE PROCESO DE ORIENTACIÓN A PROGENITORA EXP CNA-FB-034, TALLER INFORMATIVO DE PETEN; SEGÚN NOMBRAMIENTO No. CNA-SUFB-210-2026</t>
  </si>
  <si>
    <t>VIÁTICOS POR COMISIÓN A ALTA VERAPAZ, PANZOS, PETEN, SAN BENITO PETEN EL 21 AL 24  DE ABRIL DEL 2025 CON EL OBJETIVO DE PROCESO DE ORIENTACIÓN A PROGENITORA EXP CNA-FB-034, TALLER INFORMATIVO DE PETEN; SEGÚN NOMBRAMIENTO No. CNA-SUFB-211-2026</t>
  </si>
  <si>
    <t>VL 18594</t>
  </si>
  <si>
    <t>VL 18605</t>
  </si>
  <si>
    <t>VL 18608</t>
  </si>
  <si>
    <t>VL 18470</t>
  </si>
  <si>
    <t>VL 18616</t>
  </si>
  <si>
    <t>VL 18614</t>
  </si>
  <si>
    <t>VL 18615</t>
  </si>
  <si>
    <t>VL 18619</t>
  </si>
  <si>
    <t>VL 18625</t>
  </si>
  <si>
    <t>VL 18624</t>
  </si>
  <si>
    <t>VL 18622</t>
  </si>
  <si>
    <t>VL 18626</t>
  </si>
  <si>
    <t>VL 18628</t>
  </si>
  <si>
    <t>VL 18629</t>
  </si>
  <si>
    <t>VL 18627</t>
  </si>
  <si>
    <t>VL 18630</t>
  </si>
  <si>
    <t>VL 18636</t>
  </si>
  <si>
    <t>VL 18640</t>
  </si>
  <si>
    <t>VL 18645</t>
  </si>
  <si>
    <t>VL 18662</t>
  </si>
  <si>
    <t>VL 18663</t>
  </si>
  <si>
    <t>VIÁTICOS POR COMISIÓN A ALTA VERAPAZ, PANZOS, PETEN, SAN BENITO PETEN EL 21 AL 24  DE ABRIL DEL 2025 CON EL OBJETIVO DE PROCESO DE ORIENTACIÓN A PROGENITORA EXP CNA-FB-034, TALLER INFORMATIVO DE PETEN; SEGÚN NOMBRAMIENTO No. CNA-SUFB-212-2026</t>
  </si>
  <si>
    <t>VIÁTICOS POR COMISIÓN A ALTA VERAPAZ, PANZOS, PETEN, SAN BENITO PETEN EL 21 AL 24  DE ABRIL DEL 2025 CON EL OBJETIVO DE PROCESO DE ORIENTACIÓN A PROGENITORA EXP CNA-FB-034, TALLER INFORMATIVO DE PETEN; SEGÚN NOMBRAMIENTO No. CNA-SGYT-377-2026</t>
  </si>
  <si>
    <t>VIÁTICOS POR COMISIÓN A QUETZALTENANGO, LA ESPERANZA, CHIMALTENANGO EL 21 AL 22  DE ABRIL DEL 2025 CON EL OBJETIVO DE TRASLADO DE PROFESIONALES; SEGÚN NOMBRAMIENTO No. CNA-SGYT-378-2026</t>
  </si>
  <si>
    <t>VIÁTICOS POR COMISIÓN A QUETZALTENANGO, LA ESPERANZA, CHIMALTENANGO EL 21 AL 22  DE ABRIL DEL 2025 CON EL OBJETIVO DE SEGUIMIENTO POST ADOPTIVO DE CONFORMIDAD A LOS EXP CNA-DA-047-2024; CNA-DA-014-20245, CNA-DA-113-2024; SEGÚN NOMBRAMIENTO No. CNA-SUFA-138-2026</t>
  </si>
  <si>
    <t>VIÁTICOS POR COMISIÓN A CHIMALTENANGO, PATZUN,  EL 22 AL 22  DE ABRIL DEL 2025 CON EL OBJETIVO DE TRASLADO DE PROFESIONALES; SEGÚN NOMBRAMIENTO No. CNA-SGYT-384-2026</t>
  </si>
  <si>
    <t>VIÁTICOS POR COMISIÓN A IZABAL, EL ESTOR EL 23 AL 24  DE ABRIL DEL 2025 CON EL OBJETIVO DE SUPERVISION AL HOGAR CNA-EM-EP001-2018; SEGÚN NOMBRAMIENTO No. CNA-SACHPOI-278-2026</t>
  </si>
  <si>
    <t>VIÁTICOS POR COMISIÓN A IZABAL, EL ESTOR EL 24 AL 24  DE ABRIL DEL 2025 CON EL OBJETIVO DE SUPERVISION AL HOGAR CNA-EM-EP001-2018; SEGÚN NOMBRAMIENTO No. CNA-SACHPOI-279-2026</t>
  </si>
  <si>
    <t>VIÁTICOS POR COMISIÓN A QUETZALTENANGO, QUETZALTENANGO EL 23 AL 24  DE ABRIL DEL 2025 CON EL OBJETIVO DE TRASLADO DE PROFESIONALES; SEGÚN NOMBRAMIENTO No. CNA-SGYT-387-2026</t>
  </si>
  <si>
    <t>VIÁTICOS POR COMISIÓN A IZABAL, EL ESTOR EL 23 AL 24  DE ABRIL DEL 2025 CON EL OBJETIVO DE TRASLADO DE PROFESIONALES; SEGÚN NOMBRAMIENTO No. CNA-SGYT-389-2026</t>
  </si>
  <si>
    <t>VIÁTICOS POR COMISIÓN A QUETZALTENANGO, QUETZALTENANGO EL 23 AL 24  DE ABRIL DEL 2025 CON EL OBJETIVO DE REEVALUACIÓN DE 3 NNA CON EXP CNA-DA-064-2021, CNA-DA-046-2022 Y CNA-108-2022; SEGÚN NOMBRAMIENTO No. CNA-SUAN-133-2026</t>
  </si>
  <si>
    <t>VIÁTICOS POR COMISIÓN A QUETZALTENANGO, QUETZALTENANGO EL 23 AL 24  DE ABRIL DEL 2025 CON EL OBJETIVO DE REEVALUACIÓN DE 3 NNA CON EXP CNA-DA-064-2021, CNA-DA-046-2022 Y CNA-108-2022; SEGÚN NOMBRAMIENTO No. CNA-SUAN-134-2026</t>
  </si>
  <si>
    <t>VIÁTICOS POR COMISIÓN A CHIMALTENANGO, ZARAGOZA EL 23 AL 23  DE ABRIL DEL 2025 CON EL OBJETIVO DE TRASLADO DE PROFESIONALES; SEGÚN NOMBRAMIENTO No. CNA-SGYT-386-2026</t>
  </si>
  <si>
    <t>VIÁTICOS POR COMISIÓN A ESCUINTLA, VILLAS CHAPERNAS, ESCUINTLA EL 23 AL 23  DE ABRIL DEL 2025 CON EL OBJETIVO DE TRASLADO DE PROFESIONALES; SEGÚN NOMBRAMIENTO No. CNA-SGYT-390-2026</t>
  </si>
  <si>
    <t>VIÁTICOS POR COMISIÓN A BAJA VERAPAZ, SAN CRUZ EL 23 AL 23  DE ABRIL DEL 2025 CON EL OBJETIVO DE TRASLADO DE PROFESIONALES; SEGÚN NOMBRAMIENTO No. CNA-SGYT-391-2026</t>
  </si>
  <si>
    <t>VIÁTICOS POR COMISIÓN A QUETZALTENANGO, SAN CARLOS SIJA EL 23 AL 23  DE ABRIL DEL 2025 CON EL OBJETIVO DE TRASLADO DE PROFESIONALES; SEGÚN NOMBRAMIENTO No. CNA-SGYT-388-2026</t>
  </si>
  <si>
    <t>VIÁTICOS POR COMISIÓN A CHIMALTENANGO, CHIMALTENANGO EL 24 AL 24  DE ABRIL DEL 2025 CON EL OBJETIVO DE TRASLADO DE PROFESIONALES; SEGÚN NOMBRAMIENTO No. CNA-SGYT-392-2026</t>
  </si>
  <si>
    <t>VIÁTICOS POR COMISIÓN A QUETZALTENANGO, QUETZALTENANGO EL 27 AL 27  DE ABRIL DEL 2025 CON EL OBJETIVO DE TRASLADO DE PROFESIONALES; SEGÚN NOMBRAMIENTO No. CNA-SGYT-396-2026</t>
  </si>
  <si>
    <t>VIÁTICOS POR COMISIÓN A SACATEPEQUEZ, SAN LUCAS SACATEPEQUEZ EL 28 AL 28  DE ABRIL DEL 2025 CON EL OBJETIVO DE TRASLADO DE PROFESIONALES; SEGÚN NOMBRAMIENTO No. CNA-SGYT-401-2026</t>
  </si>
  <si>
    <t>VIÁTICOS POR COMISIÓN A ALTA VERAPAZ, COBAN EL 4 AL 5  DE MAYO DEL 2025 CON EL OBJETIVO DE TALLER INFORMATIVO DIRIRIGIDO A PESONAL DEL JUZGADO DE NIÑEZ Y ADOLESCENCIA; SEGÚN NOMBRAMIENTO No. CNA-SUFB-249-2026</t>
  </si>
  <si>
    <t>VIÁTICOS POR COMISIÓN A HUEHUETENANGO, UNION CANTINIK, SANTA EULAIA, HUEHUTENANGO EL 4 AL 7  DE MAYO DEL 2025 CON EL OBJETIVO DE TRASLADO DE PROFESIONALES; SEGÚN NOMBRAMIENTO No. CNA-SGYT-416-2026</t>
  </si>
  <si>
    <t>VIÁTICOS POR COMISIÓN A ALTA VERAPAZ, COBAN EL 4 AL 5  DE MAYO DEL 2025 CON EL OBJETIVO DE TRASLADO DE PROFESIONALES; SEGÚN NOMBRAMIENTO No. CNA-SGYT-417-2026</t>
  </si>
  <si>
    <t>VL 18664</t>
  </si>
  <si>
    <t>VL 18661</t>
  </si>
  <si>
    <t>VL 18682</t>
  </si>
  <si>
    <t>VL 18683</t>
  </si>
  <si>
    <t>VL 18681</t>
  </si>
  <si>
    <t>VL 18687</t>
  </si>
  <si>
    <t>VL 18690</t>
  </si>
  <si>
    <t>VL 18695</t>
  </si>
  <si>
    <t>VL 18749</t>
  </si>
  <si>
    <t>VL 18710</t>
  </si>
  <si>
    <t>VL 18707</t>
  </si>
  <si>
    <t>VL 18305</t>
  </si>
  <si>
    <t>VL 18298</t>
  </si>
  <si>
    <t>VL 18684</t>
  </si>
  <si>
    <t>VL 18300</t>
  </si>
  <si>
    <t>VL 18297</t>
  </si>
  <si>
    <t>VL 18659</t>
  </si>
  <si>
    <t>VL 18675</t>
  </si>
  <si>
    <t>VL 18701</t>
  </si>
  <si>
    <t>VL 18674</t>
  </si>
  <si>
    <t>VL 18633</t>
  </si>
  <si>
    <t>VL 18638</t>
  </si>
  <si>
    <t>VIÁTICOS POR COMISIÓN A QUETZALTENANGO, LA ESPERANZA QUETZALTENANGO EL 4 AL 6  DE MAYO DEL 2025 CON EL OBJETIVO DE TRASLADO DE PROFESIONALES; SEGÚN NOMBRAMIENTO No. CNA-SGYT-418-2026</t>
  </si>
  <si>
    <t>VIÁTICOS POR COMISIÓN A QUETZALTENANGO, LA ESPERANZA, QUETZALTENANGO EL 4 AL 6  DE MAYO DEL 2025 CON EL OBJETIVO DE SEGUIMIENTO DE NNAP CON EXPEDIENTE CNA-DA-027-2026 Y REEVALUACIÓN INTEGRAL DE NNA CON EXPEDIENTE CNA-DA-075-2014; SEGÚN NOMBRAMIENTO No. CNA-SUAN-169-2026</t>
  </si>
  <si>
    <t>VIÁTICOS POR COMISIÓN A JALAPA, SAN PEDRO PINULA EL 6 AL 8  DE MAYO DEL 2025 CON EL OBJETIVO DE SUPERVISIÓN AL HOGAR MIS PEQUEÑAS OVEJAS, CNA-EM-EP-001-2015 Y SUPERVISIÓN AL HOGAR SOBRA DE TUS ALAS, CNA-EM-EP022-2009; SEGÚN NOMBRAMIENTO No. CNA-SACHPOI-316-2026</t>
  </si>
  <si>
    <t>VIÁTICOS POR COMISIÓN A JALAPA, SAN PEDRO PINULA EL 6 AL 8  DE MAYO DEL 2025 CON EL OBJETIVO DE SUPERVISIÓN AL HOGAR MIS PEQUEÑAS OVEJAS, CNA-EM-EP-001-2015 Y SUPERVISIÓN AL HOGAR SOBRA DE TUS ALAS, CNA-EM-EP022-2009; SEGÚN NOMBRAMIENTO No. CNA-SACHPOI-317-2026</t>
  </si>
  <si>
    <t>VIÁTICOS POR COMISIÓN A QUETZALTENANGO, QUETZALTENANGO, OGAREL BUEN PASTOR, SOSOLA EL 6 AL 7  DE MAYO DEL 2025 CON EL OBJETIVO DE EVALUACION DE LOS NNA CON EXP CNA-DA-027-2026, CNA-DA-075-2024, CNA-DA-015-2026 Y CNA-DA-012-2026; SEGÚN NOMBRAMIENTO No. CNA-SUAN-184-2026</t>
  </si>
  <si>
    <t>VIÁTICOS POR COMISIÓN A JALAPA, SAN PEDRO PINULA, MONJAS JALAPA EL 6 AL 8  DE MAYO DEL 2025 CON EL OBJETIVO DE TRASLADO DE PROFESIONALES; SEGÚN NOMBRAMIENTO No. CNA-SGYT-426-2026</t>
  </si>
  <si>
    <t>VIÁTICOS POR COMISIÓN A QUETZALTENANGO, SOLOLA EL 6 AL 7  DE MAYO DEL 2025 CON EL OBJETIVO DE TRASLADO DE PROFESIONALES; SEGÚN NOMBRAMIENTO No. CNA-SGYT-428-2026</t>
  </si>
  <si>
    <t>VIÁTICOS POR COMISIÓN A QUETZALTENANGO, CANTEL CENTRO PREVENTIVO, SACATEPEQUEZ EL 7 AL 8  DE MAYO DEL 2025 CON EL OBJETIVO DE TRASLADO DE PROFESIONALES; SEGÚN NOMBRAMIENTO No. CNA-SGYT-429-2026</t>
  </si>
  <si>
    <t>VIÁTICOS POR COMISIÓN A SOLOLA, SAN LUCAS TOLIMAN, SANTIAGO ATITLAN EL 11 AL 13  DE MAYO DEL 2025 CON EL OBJETIVO DE REALIZAR TALLERES INFORMATIVOS AL EQUIPO MULTIDISCIPLINARIO EN SAN LUCAS TOLIMAN; SEGÚN NOMBRAMIENTO No. CNA-SUFB-274-2026</t>
  </si>
  <si>
    <t>VIÁTICOS POR COMISIÓN A SOLOLA, SAN LUCAS TOLIMAN, SANTIAGO ATITLAN EL 11 AL 13  DE MAYO DEL 2025 CON EL OBJETIVO DE REALIZAR TALLERES INFORMATIVOS AL EQUIPO MULTIDISCIPLINARIO EN SAN LUCAS TOLIMAN; SEGÚN NOMBRAMIENTO No. CNA-SUFB-273-2026</t>
  </si>
  <si>
    <t>VIÁTICOS POR COMISIÓN A SOLOLA, SAN LUCAS TOLIMAN, SANTIAGO ATITLAN EL 11 AL 13  DE MAYO DEL 2025 CON EL OBJETIVO DE TRASLADO DE PROFESIONALES; SEGÚN NOMBRAMIENTO No. CNA-SGYT-435-2026</t>
  </si>
  <si>
    <t>VIÁTICOS POR COMISIÓN A RETALHULEHU, RETALHULEHU EL 12 AL 13  DE MAYO DEL 2025 CON EL OBJETIVO DE SUPERVISION AL HOGAR ALDEAS INFANTILES RETALHULEHU; SEGÚN NOMBRAMIENTO No. CNA-SACHPOI-305-2026</t>
  </si>
  <si>
    <t>VIÁTICOS POR COMISIÓN A RETALHULEHU, RETALHULEHU FINA LAS MARGARITAS EL 12 AL 13  DE MAYO DEL 2025 CON EL OBJETIVO DE SUPERVISIÓN AL HOGAR ALDEAS INFANTILES, S.O.; SEGÚN NOMBRAMIENTO No. CNA-SACHPOI-306-2026</t>
  </si>
  <si>
    <t>VIÁTICOS POR COMISIÓN A PETEN, POPTUN EL 18 AL 22  DE MAYO DEL 2025 CON EL OBJETIVO DE SUPERVISON DEL HOGAR CAMPESTRE ADVENTISTA LOS PINOS, CNA-EM-EP007-2008, CASA HOGAR AHICAM, CNA-EM-EP004-2018 Y CASA HOGAR SANTO DOMINGO CNA-EM-EP010-2020; SEGÚN NOMBRAMIENTO No. CNA-SACHPOI-327-2026</t>
  </si>
  <si>
    <t>VIÁTICOS POR COMISIÓN A QUICHE, CANILLÁ, SAN ANDRES, SANTA CRUZ EL 5 AL 7  DE MAYO DEL 2025 CON EL OBJETIVO DE SUPERVISION AL HOGAR EL LUGAR DE DIOS PARA SUS PEQUEÑOS NIÑOS, HOGAR DE VIDA Y NUTRICIÓN, ALDEAS INFANTILES S.O.S; SEGÚN NOMBRAMIENTO No. CNA-SACHPOI-299-2026</t>
  </si>
  <si>
    <t>VIÁTICOS POR COMISIÓN A QUICHE, CANILLÁ, SAN ANDRES, SANTA CRUZ EL 5 AL 7  DE MAYO DEL 2025 CON EL OBJETIVO DE SUPERVISION AL HOGAR EL LUGAR DE DIOS PARA SUS PEQUEÑOS NIÑOS, HOGAR DE VIDA Y NUTRICIÓN, ALDEAS INFANTILES S.O.S; SEGÚN NOMBRAMIENTO No. CNA-SACHPOI-300-2026</t>
  </si>
  <si>
    <t>VIÁTICOS POR COMISIÓN A SACATEPEQUEZ, ANTIGUA GUATEMALA EL 30 AL 30  DE ABRIL DEL 2025 CON EL OBJETIVO DE INICIO DE CONVIVENCIA CON ADOPTABILIDAD CNA-DA-018-2026; SEGÚN NOMBRAMIENTO No. CNA-SUAN-138-2026</t>
  </si>
  <si>
    <t>VIÁTICOS POR COMISIÓN A CHIMALTENANGO, ITZAPA EL 5 AL 5  DE MAYO DEL 2025 CON EL OBJETIVO DE EVALUACIÓN INTEGRAL DEL NNA CON ADOPTABILIDAD CNA-DA-029-2026; SEGÚN NOMBRAMIENTO No. CNA-SUAN-172-2026</t>
  </si>
  <si>
    <t>VIÁTICOS POR COMISIÓN A SACATEPEQUEZ, SAN ANTONIO AGUAS CALIENTES  EL 8 AL 8  DE MAYO DEL 2025 CON EL OBJETIVO DE REALIZAR EL PRIMER ENCUENTRO CNA-DA-030-2025; SEGÚN NOMBRAMIENTO No. CNA-SUAN-183-2026</t>
  </si>
  <si>
    <t>VIÁTICOS POR COMISIÓN A CHIMALTENANGO, ITZAPA HOGAR MI ESPECIAL TESOSO EL 5 AL 5  DE MAYO DEL 2025 CON EL OBJETIVO DE EVALUACION INTEGRAL DEL NNA CON ADOPTABILIDAD CNA-DA-029-2026; SEGÚN NOMBRAMIENTO No. CNA-SUAN-173-2026</t>
  </si>
  <si>
    <t>VIÁTICOS POR COMISIÓN A ESCUINTLA, SANTA LUCIA COTZ EL 28 AL 28  DE ABRIL DEL 2025 CON EL OBJETIVO DE REEVALUACIÓN DEL NNA CON EXPEDIENTE CNA-DA-069-2025; SEGÚN NOMBRAMIENTO No. CNA-SUAN-151-2026</t>
  </si>
  <si>
    <t>VIÁTICOS POR COMISIÓN A CHIMALTENANGO, ZARAGOZA EL 25 AL 25  DE ABRIL DEL 2025 CON EL OBJETIVO DE SUPERVISIÓN AL HOGAR CASA ANGELINA CNA-EM-EP032-2009; SEGÚN NOMBRAMIENTO No. CNA-SACHPOI-293-2026</t>
  </si>
  <si>
    <t>VL 18691</t>
  </si>
  <si>
    <t>VL 18302</t>
  </si>
  <si>
    <t>VL 18299</t>
  </si>
  <si>
    <t>VL 18696</t>
  </si>
  <si>
    <t>VL 18671</t>
  </si>
  <si>
    <t>VL 18670</t>
  </si>
  <si>
    <t>VL 18651</t>
  </si>
  <si>
    <t>VL 18652</t>
  </si>
  <si>
    <t>VL 18676</t>
  </si>
  <si>
    <t>VL 18657</t>
  </si>
  <si>
    <t>VIÁTICOS POR COMISIÓN A CHIMALTENANGO, ZARAGOZA EL 25 AL 25  DE ABRIL DEL 2025 CON EL OBJETIVO DE SUPERVISIÓN AL HOGAR CASA ANGELINA CNA-EM-EP032-2009; SEGÚN NOMBRAMIENTO No. CNA-SACHPOI-292-2026</t>
  </si>
  <si>
    <t>GLENDA LILIANA  CALDERON ALVARADO</t>
  </si>
  <si>
    <t>VIÁTICOS POR COMISIÓN A TOTONICAPAN, TOTONICAPAN EL 5 AL 5  DE MAYO DEL 2025 CON EL OBJETIVO DE ORIENTACIÓN A PROGENITORA POR ORDEN DE JUEZ, EXPDIENTE CNA-FB-110-2025; SEGÚN NOMBRAMIENTO No. CNA-SUFB-266-2026</t>
  </si>
  <si>
    <t>VIÁTICOS POR COMISIÓN A TOTONICAPAN, TOTONICAPAN EL 4 AL 4  DE MAYO DEL 2025 CON EL OBJETIVO DE EVAUACIO AUDIENCIA DEFINITIVA EXP 08015-2025-00286 EN APOYO A SUFB; SEGÚN NOMBRAMIENTO No. CNA-SUFB-259-2026</t>
  </si>
  <si>
    <t>MARIA CELESTE CASTELLANOS RODRIGUEZ</t>
  </si>
  <si>
    <t>VIÁTICOS POR COMISIÓN A SACATEPEQUEZ, ANTIGUA GUATEMALA EL 30 AL 30  DE ABRIL DEL 2025 CON EL OBJETIVO DE ACOMPAÑAMIENTO INICIO DE CONVIVENCIA DE LA NNA CON ADOPTABILIDAD CNA-DA-018-2026; SEGÚN NOMBRAMIENTO No. CNA-UDAI-1-2026</t>
  </si>
  <si>
    <t>VIÁTICOS POR COMISIÓN A SACATEPEQUEZ, SANTA LUCIA MILPAS ALTAS  EL 4 AL 4  DE MAYO DEL 2025 CON EL OBJETIVO DE SUPERVISION AL HOGAR HOSPICIIO DE SNA JOSE, CNA-EM-EP019-2009; SEGÚN NOMBRAMIENTO No. CNA-SACHPOI-310-2026</t>
  </si>
  <si>
    <t>VIÁTICOS POR COMISIÓN A SACATEPEQUEZ, SANTA LUCIA MILPAS ALTAS  EL 4 AL 4  DE MAYO DEL 2025 CON EL OBJETIVO DE SUPERVISION AL HOGAR HOSPICIIO DE SNA JOSE, CNA-EM-EP019-2009; SEGÚN NOMBRAMIENTO No. CNA-SACHPOI-309-2026</t>
  </si>
  <si>
    <t>VIÁTICOS POR COMISIÓN A JUTIAPA, JUTIAPA EL 30 AL 30  DE ABRIL DEL 2025 CON EL OBJETIVO DE REALIZAR EL SEGUIMIENTO A LA CONVIVENCIA CNA-DA-054-2026; SEGÚN NOMBRAMIENTO No. CNA-SUAN-156-2026</t>
  </si>
  <si>
    <t>VIÁTICOS POR COMISIÓN A JUTIAPA, JUTIAPA EL 30 AL 30  DE ABRIL DEL 2025 CON EL OBJETIVO DE REALIZAR SEGIMIENTO A LA CONVIVENCIA CNA-DA-054-2025; SEGÚN NOMBRAMIENTO No. CNA-SUAN-157-2026</t>
  </si>
  <si>
    <t>VIÁTICOS POR COMISIÓN A CHIMALTENANGO, ITZAPA EL 5 AL 5  DE MAYO DEL 2025 CON EL OBJETIVO DE EVALUACION INTEGRAL DEL NNA CON ADOPTABILIDAD CNA-DA-029-2026; SEGÚN NOMBRAMIENTO No. CNA-SUAN-171-2026</t>
  </si>
  <si>
    <t>VIÁTICOS POR COMISIÓN A QUETALTENANGO, QUETZALTENANGO EL 30 AL 30  DE ABRIL DEL 2025 CON EL OBJETIVO DE VISITA AL EQUIPO MULTIDISCIPLINARIO SEDE QUETZALTENANGO; SEGÚN NOMBRAMIENTO No. CNA-CEM-181-2026</t>
  </si>
  <si>
    <t>REALIZAR COMISIÓN A  SOLOLÁ, PANAJACHEL, SANTIAGO ATITLAN, SAN LUCAS TOLIMAN DEL 26/3/2026 AL 27/3/2026 RELACIONADA CON REALIZARION ORIENTACIÓN A PROGENITORES POR ORDEN DE JUZ SEGÚN EXPEDIENTES CNA-FB-031-026, TOMA DE IMPRESIONES PALMARES Y PLANTARES SEGÚN EX CNA-FB-031-2026, CNA-FAB-029-2026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</si>
</sst>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  <numFmt numFmtId="171" formatCode="#,##0.00\ _Q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02">
    <xf numFmtId="0" fontId="0" fillId="0" borderId="0"/>
    <xf numFmtId="0" fontId="12" fillId="0" borderId="0"/>
    <xf numFmtId="0" fontId="11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8" fontId="14" fillId="0" borderId="0" applyFont="0" applyFill="0" applyBorder="0" applyAlignment="0" applyProtection="0"/>
    <xf numFmtId="0" fontId="11" fillId="0" borderId="0"/>
    <xf numFmtId="0" fontId="11" fillId="0" borderId="0"/>
    <xf numFmtId="168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vertical="center"/>
    </xf>
    <xf numFmtId="0" fontId="0" fillId="0" borderId="4" xfId="0" applyBorder="1"/>
    <xf numFmtId="165" fontId="0" fillId="0" borderId="5" xfId="0" applyNumberForma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4" xfId="0" applyBorder="1" applyAlignment="1">
      <alignment wrapText="1"/>
    </xf>
    <xf numFmtId="165" fontId="0" fillId="0" borderId="8" xfId="0" applyNumberForma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14" fontId="0" fillId="0" borderId="6" xfId="0" applyNumberFormat="1" applyBorder="1"/>
    <xf numFmtId="14" fontId="0" fillId="0" borderId="0" xfId="0" applyNumberFormat="1"/>
    <xf numFmtId="14" fontId="0" fillId="0" borderId="0" xfId="0" applyNumberFormat="1" applyAlignment="1">
      <alignment horizontal="left" vertical="center" wrapText="1"/>
    </xf>
    <xf numFmtId="171" fontId="3" fillId="0" borderId="5" xfId="0" applyNumberFormat="1" applyFont="1" applyBorder="1" applyAlignment="1">
      <alignment vertical="center"/>
    </xf>
    <xf numFmtId="171" fontId="0" fillId="0" borderId="8" xfId="0" applyNumberFormat="1" applyBorder="1" applyAlignment="1">
      <alignment vertical="center"/>
    </xf>
    <xf numFmtId="171" fontId="0" fillId="0" borderId="0" xfId="0" applyNumberFormat="1" applyAlignment="1">
      <alignment vertical="center"/>
    </xf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0" fontId="0" fillId="0" borderId="1" xfId="0" applyBorder="1" applyAlignment="1">
      <alignment horizontal="left" vertical="top" wrapText="1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justify" vertical="center" wrapText="1"/>
    </xf>
    <xf numFmtId="14" fontId="0" fillId="0" borderId="7" xfId="0" applyNumberFormat="1" applyBorder="1"/>
    <xf numFmtId="171" fontId="0" fillId="0" borderId="5" xfId="0" applyNumberFormat="1" applyBorder="1" applyAlignment="1">
      <alignment vertical="center"/>
    </xf>
    <xf numFmtId="14" fontId="5" fillId="0" borderId="7" xfId="0" applyNumberFormat="1" applyFont="1" applyBorder="1" applyAlignment="1">
      <alignment horizontal="left"/>
    </xf>
    <xf numFmtId="171" fontId="3" fillId="0" borderId="3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6" fontId="16" fillId="0" borderId="3" xfId="0" applyNumberFormat="1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justify" vertical="center" wrapText="1"/>
    </xf>
    <xf numFmtId="14" fontId="7" fillId="2" borderId="7" xfId="0" applyNumberFormat="1" applyFont="1" applyFill="1" applyBorder="1"/>
    <xf numFmtId="171" fontId="8" fillId="2" borderId="5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justify" wrapText="1"/>
    </xf>
    <xf numFmtId="165" fontId="16" fillId="0" borderId="1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/>
    </xf>
    <xf numFmtId="166" fontId="16" fillId="0" borderId="3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14" fontId="0" fillId="0" borderId="6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63776</xdr:colOff>
      <xdr:row>0</xdr:row>
      <xdr:rowOff>88624</xdr:rowOff>
    </xdr:from>
    <xdr:to>
      <xdr:col>1</xdr:col>
      <xdr:colOff>276225</xdr:colOff>
      <xdr:row>4</xdr:row>
      <xdr:rowOff>142552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" y="88624"/>
          <a:ext cx="119352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5"/>
  <sheetViews>
    <sheetView showGridLines="0" tabSelected="1" view="pageBreakPreview" zoomScale="85" zoomScaleNormal="70" zoomScaleSheetLayoutView="85" zoomScalePageLayoutView="40" workbookViewId="0">
      <selection activeCell="C155" sqref="C155"/>
    </sheetView>
  </sheetViews>
  <sheetFormatPr baseColWidth="10" defaultColWidth="9.109375" defaultRowHeight="14.4" x14ac:dyDescent="0.3"/>
  <cols>
    <col min="1" max="1" width="13.33203125" style="21" customWidth="1"/>
    <col min="2" max="2" width="33.33203125" style="2" customWidth="1"/>
    <col min="3" max="3" width="84.33203125" customWidth="1"/>
    <col min="4" max="4" width="16.109375" style="25" customWidth="1"/>
    <col min="5" max="5" width="14.44140625" bestFit="1" customWidth="1"/>
  </cols>
  <sheetData>
    <row r="1" spans="1:4" ht="15.6" x14ac:dyDescent="0.3">
      <c r="A1" s="73" t="s">
        <v>0</v>
      </c>
      <c r="B1" s="74"/>
      <c r="C1" s="74"/>
      <c r="D1" s="75"/>
    </row>
    <row r="2" spans="1:4" ht="15.6" x14ac:dyDescent="0.3">
      <c r="A2" s="71" t="s">
        <v>1</v>
      </c>
      <c r="B2" s="66"/>
      <c r="C2" s="66"/>
      <c r="D2" s="72"/>
    </row>
    <row r="3" spans="1:4" ht="15.6" x14ac:dyDescent="0.3">
      <c r="A3" s="71" t="s">
        <v>262</v>
      </c>
      <c r="B3" s="66"/>
      <c r="C3" s="66"/>
      <c r="D3" s="72"/>
    </row>
    <row r="4" spans="1:4" x14ac:dyDescent="0.3">
      <c r="A4" s="43"/>
      <c r="D4" s="44"/>
    </row>
    <row r="5" spans="1:4" x14ac:dyDescent="0.3">
      <c r="A5" s="43"/>
      <c r="D5" s="44"/>
    </row>
    <row r="6" spans="1:4" ht="15.6" x14ac:dyDescent="0.3">
      <c r="A6" s="45" t="s">
        <v>2</v>
      </c>
      <c r="D6" s="44"/>
    </row>
    <row r="7" spans="1:4" ht="15.6" x14ac:dyDescent="0.3">
      <c r="A7" s="45" t="s">
        <v>4</v>
      </c>
      <c r="D7" s="44"/>
    </row>
    <row r="8" spans="1:4" ht="15.6" x14ac:dyDescent="0.3">
      <c r="A8" s="45" t="s">
        <v>3</v>
      </c>
      <c r="D8" s="44"/>
    </row>
    <row r="9" spans="1:4" x14ac:dyDescent="0.3">
      <c r="A9" s="43"/>
      <c r="D9" s="44"/>
    </row>
    <row r="10" spans="1:4" ht="15.6" x14ac:dyDescent="0.3">
      <c r="A10" s="83" t="s">
        <v>278</v>
      </c>
      <c r="B10" s="70"/>
      <c r="C10" s="70"/>
      <c r="D10" s="84"/>
    </row>
    <row r="11" spans="1:4" ht="15.6" x14ac:dyDescent="0.3">
      <c r="A11" s="85" t="s">
        <v>280</v>
      </c>
      <c r="B11" s="67"/>
      <c r="C11" s="67"/>
      <c r="D11" s="86"/>
    </row>
    <row r="12" spans="1:4" x14ac:dyDescent="0.3">
      <c r="A12" s="43"/>
      <c r="D12" s="44"/>
    </row>
    <row r="13" spans="1:4" ht="46.5" customHeight="1" x14ac:dyDescent="0.3">
      <c r="A13" s="61" t="s">
        <v>277</v>
      </c>
      <c r="B13" s="31" t="s">
        <v>6</v>
      </c>
      <c r="C13" s="37" t="s">
        <v>7</v>
      </c>
      <c r="D13" s="46" t="s">
        <v>273</v>
      </c>
    </row>
    <row r="14" spans="1:4" ht="43.2" x14ac:dyDescent="0.3">
      <c r="A14" s="47" t="s">
        <v>282</v>
      </c>
      <c r="B14" s="27" t="s">
        <v>304</v>
      </c>
      <c r="C14" s="29" t="s">
        <v>305</v>
      </c>
      <c r="D14" s="48">
        <v>622</v>
      </c>
    </row>
    <row r="15" spans="1:4" ht="43.2" x14ac:dyDescent="0.3">
      <c r="A15" s="47" t="s">
        <v>283</v>
      </c>
      <c r="B15" s="27" t="s">
        <v>306</v>
      </c>
      <c r="C15" s="29" t="s">
        <v>307</v>
      </c>
      <c r="D15" s="48">
        <v>622</v>
      </c>
    </row>
    <row r="16" spans="1:4" ht="43.2" x14ac:dyDescent="0.3">
      <c r="A16" s="47" t="s">
        <v>284</v>
      </c>
      <c r="B16" s="27" t="s">
        <v>266</v>
      </c>
      <c r="C16" s="29" t="s">
        <v>308</v>
      </c>
      <c r="D16" s="48">
        <v>622</v>
      </c>
    </row>
    <row r="17" spans="1:4" ht="43.2" x14ac:dyDescent="0.3">
      <c r="A17" s="47" t="s">
        <v>285</v>
      </c>
      <c r="B17" s="27" t="s">
        <v>36</v>
      </c>
      <c r="C17" s="29" t="s">
        <v>309</v>
      </c>
      <c r="D17" s="48">
        <v>139</v>
      </c>
    </row>
    <row r="18" spans="1:4" ht="43.2" x14ac:dyDescent="0.3">
      <c r="A18" s="47" t="s">
        <v>286</v>
      </c>
      <c r="B18" s="27" t="s">
        <v>41</v>
      </c>
      <c r="C18" s="29" t="s">
        <v>310</v>
      </c>
      <c r="D18" s="48">
        <v>120</v>
      </c>
    </row>
    <row r="19" spans="1:4" ht="28.8" x14ac:dyDescent="0.3">
      <c r="A19" s="47" t="s">
        <v>287</v>
      </c>
      <c r="B19" s="27" t="s">
        <v>38</v>
      </c>
      <c r="C19" s="29" t="s">
        <v>311</v>
      </c>
      <c r="D19" s="48">
        <v>134</v>
      </c>
    </row>
    <row r="20" spans="1:4" ht="28.8" x14ac:dyDescent="0.3">
      <c r="A20" s="47" t="s">
        <v>288</v>
      </c>
      <c r="B20" s="27" t="s">
        <v>51</v>
      </c>
      <c r="C20" s="29" t="s">
        <v>312</v>
      </c>
      <c r="D20" s="48">
        <v>550</v>
      </c>
    </row>
    <row r="21" spans="1:4" ht="43.2" x14ac:dyDescent="0.3">
      <c r="A21" s="47" t="s">
        <v>289</v>
      </c>
      <c r="B21" s="27" t="s">
        <v>31</v>
      </c>
      <c r="C21" s="29" t="s">
        <v>313</v>
      </c>
      <c r="D21" s="48">
        <v>567</v>
      </c>
    </row>
    <row r="22" spans="1:4" ht="57.6" x14ac:dyDescent="0.3">
      <c r="A22" s="47" t="s">
        <v>290</v>
      </c>
      <c r="B22" s="27" t="s">
        <v>23</v>
      </c>
      <c r="C22" s="29" t="s">
        <v>314</v>
      </c>
      <c r="D22" s="48">
        <v>497</v>
      </c>
    </row>
    <row r="23" spans="1:4" ht="43.2" x14ac:dyDescent="0.3">
      <c r="A23" s="47" t="s">
        <v>291</v>
      </c>
      <c r="B23" s="27" t="s">
        <v>40</v>
      </c>
      <c r="C23" s="29" t="s">
        <v>315</v>
      </c>
      <c r="D23" s="48">
        <v>84</v>
      </c>
    </row>
    <row r="24" spans="1:4" ht="28.8" x14ac:dyDescent="0.3">
      <c r="A24" s="47" t="s">
        <v>292</v>
      </c>
      <c r="B24" s="27" t="s">
        <v>41</v>
      </c>
      <c r="C24" s="29" t="s">
        <v>316</v>
      </c>
      <c r="D24" s="48">
        <v>77</v>
      </c>
    </row>
    <row r="25" spans="1:4" ht="43.2" x14ac:dyDescent="0.3">
      <c r="A25" s="47" t="s">
        <v>293</v>
      </c>
      <c r="B25" s="27" t="s">
        <v>268</v>
      </c>
      <c r="C25" s="29" t="s">
        <v>317</v>
      </c>
      <c r="D25" s="48">
        <v>147</v>
      </c>
    </row>
    <row r="26" spans="1:4" ht="43.2" x14ac:dyDescent="0.3">
      <c r="A26" s="47" t="s">
        <v>294</v>
      </c>
      <c r="B26" s="27" t="s">
        <v>318</v>
      </c>
      <c r="C26" s="29" t="s">
        <v>319</v>
      </c>
      <c r="D26" s="48">
        <v>147</v>
      </c>
    </row>
    <row r="27" spans="1:4" ht="43.2" x14ac:dyDescent="0.3">
      <c r="A27" s="47" t="s">
        <v>295</v>
      </c>
      <c r="B27" s="27" t="s">
        <v>144</v>
      </c>
      <c r="C27" s="29" t="s">
        <v>320</v>
      </c>
      <c r="D27" s="48">
        <v>552</v>
      </c>
    </row>
    <row r="28" spans="1:4" ht="28.8" x14ac:dyDescent="0.3">
      <c r="A28" s="47" t="s">
        <v>296</v>
      </c>
      <c r="B28" s="27" t="s">
        <v>264</v>
      </c>
      <c r="C28" s="29" t="s">
        <v>321</v>
      </c>
      <c r="D28" s="48">
        <v>147</v>
      </c>
    </row>
    <row r="29" spans="1:4" ht="43.2" x14ac:dyDescent="0.3">
      <c r="A29" s="47" t="s">
        <v>297</v>
      </c>
      <c r="B29" s="27" t="s">
        <v>36</v>
      </c>
      <c r="C29" s="29" t="s">
        <v>322</v>
      </c>
      <c r="D29" s="48">
        <v>558</v>
      </c>
    </row>
    <row r="30" spans="1:4" ht="57.6" x14ac:dyDescent="0.3">
      <c r="A30" s="47" t="s">
        <v>298</v>
      </c>
      <c r="B30" s="27" t="s">
        <v>35</v>
      </c>
      <c r="C30" s="29" t="s">
        <v>323</v>
      </c>
      <c r="D30" s="48">
        <v>447</v>
      </c>
    </row>
    <row r="31" spans="1:4" ht="57.6" x14ac:dyDescent="0.3">
      <c r="A31" s="47" t="s">
        <v>299</v>
      </c>
      <c r="B31" s="27" t="s">
        <v>83</v>
      </c>
      <c r="C31" s="29" t="s">
        <v>324</v>
      </c>
      <c r="D31" s="48">
        <v>386</v>
      </c>
    </row>
    <row r="32" spans="1:4" ht="43.2" x14ac:dyDescent="0.3">
      <c r="A32" s="47" t="s">
        <v>300</v>
      </c>
      <c r="B32" s="27" t="s">
        <v>122</v>
      </c>
      <c r="C32" s="29" t="s">
        <v>325</v>
      </c>
      <c r="D32" s="48">
        <v>492</v>
      </c>
    </row>
    <row r="33" spans="1:4" ht="57.6" x14ac:dyDescent="0.3">
      <c r="A33" s="47" t="s">
        <v>301</v>
      </c>
      <c r="B33" s="27" t="s">
        <v>169</v>
      </c>
      <c r="C33" s="29" t="s">
        <v>326</v>
      </c>
      <c r="D33" s="48">
        <v>82</v>
      </c>
    </row>
    <row r="34" spans="1:4" ht="57.6" x14ac:dyDescent="0.3">
      <c r="A34" s="47" t="s">
        <v>302</v>
      </c>
      <c r="B34" s="27" t="s">
        <v>167</v>
      </c>
      <c r="C34" s="29" t="s">
        <v>327</v>
      </c>
      <c r="D34" s="48">
        <v>84</v>
      </c>
    </row>
    <row r="35" spans="1:4" ht="28.8" x14ac:dyDescent="0.3">
      <c r="A35" s="47" t="s">
        <v>303</v>
      </c>
      <c r="B35" s="27" t="s">
        <v>25</v>
      </c>
      <c r="C35" s="29" t="s">
        <v>328</v>
      </c>
      <c r="D35" s="48">
        <v>147</v>
      </c>
    </row>
    <row r="36" spans="1:4" x14ac:dyDescent="0.3">
      <c r="A36" s="47"/>
      <c r="B36" s="27"/>
      <c r="C36" s="58" t="s">
        <v>269</v>
      </c>
      <c r="D36" s="62">
        <f>SUM(D14:D35)</f>
        <v>7223</v>
      </c>
    </row>
    <row r="37" spans="1:4" x14ac:dyDescent="0.3">
      <c r="A37" s="47"/>
      <c r="B37" s="27"/>
      <c r="C37" s="58" t="s">
        <v>270</v>
      </c>
      <c r="D37" s="62">
        <f>+D36</f>
        <v>7223</v>
      </c>
    </row>
    <row r="38" spans="1:4" ht="43.2" x14ac:dyDescent="0.3">
      <c r="A38" s="47" t="s">
        <v>329</v>
      </c>
      <c r="B38" s="27" t="s">
        <v>38</v>
      </c>
      <c r="C38" s="29" t="s">
        <v>352</v>
      </c>
      <c r="D38" s="48">
        <v>84</v>
      </c>
    </row>
    <row r="39" spans="1:4" ht="43.2" x14ac:dyDescent="0.3">
      <c r="A39" s="47" t="s">
        <v>330</v>
      </c>
      <c r="B39" s="27" t="s">
        <v>279</v>
      </c>
      <c r="C39" s="29" t="s">
        <v>353</v>
      </c>
      <c r="D39" s="48">
        <v>65</v>
      </c>
    </row>
    <row r="40" spans="1:4" ht="43.2" x14ac:dyDescent="0.3">
      <c r="A40" s="47" t="s">
        <v>331</v>
      </c>
      <c r="B40" s="27" t="s">
        <v>354</v>
      </c>
      <c r="C40" s="29" t="s">
        <v>355</v>
      </c>
      <c r="D40" s="63">
        <v>566</v>
      </c>
    </row>
    <row r="41" spans="1:4" ht="43.2" x14ac:dyDescent="0.3">
      <c r="A41" s="47" t="s">
        <v>332</v>
      </c>
      <c r="B41" s="27" t="s">
        <v>356</v>
      </c>
      <c r="C41" s="29" t="s">
        <v>357</v>
      </c>
      <c r="D41" s="63">
        <v>519</v>
      </c>
    </row>
    <row r="42" spans="1:4" ht="43.2" x14ac:dyDescent="0.3">
      <c r="A42" s="47" t="s">
        <v>333</v>
      </c>
      <c r="B42" s="27" t="s">
        <v>47</v>
      </c>
      <c r="C42" s="29" t="s">
        <v>358</v>
      </c>
      <c r="D42" s="63">
        <v>542</v>
      </c>
    </row>
    <row r="43" spans="1:4" ht="43.2" x14ac:dyDescent="0.3">
      <c r="A43" s="47" t="s">
        <v>334</v>
      </c>
      <c r="B43" s="27" t="s">
        <v>32</v>
      </c>
      <c r="C43" s="29" t="s">
        <v>359</v>
      </c>
      <c r="D43" s="63">
        <v>821</v>
      </c>
    </row>
    <row r="44" spans="1:4" ht="43.2" x14ac:dyDescent="0.3">
      <c r="A44" s="47" t="s">
        <v>335</v>
      </c>
      <c r="B44" s="27" t="s">
        <v>41</v>
      </c>
      <c r="C44" s="29" t="s">
        <v>360</v>
      </c>
      <c r="D44" s="63">
        <v>819</v>
      </c>
    </row>
    <row r="45" spans="1:4" ht="43.2" x14ac:dyDescent="0.3">
      <c r="A45" s="47" t="s">
        <v>336</v>
      </c>
      <c r="B45" s="27" t="s">
        <v>40</v>
      </c>
      <c r="C45" s="29" t="s">
        <v>361</v>
      </c>
      <c r="D45" s="63">
        <v>839</v>
      </c>
    </row>
    <row r="46" spans="1:4" ht="43.2" x14ac:dyDescent="0.3">
      <c r="A46" s="47" t="s">
        <v>337</v>
      </c>
      <c r="B46" s="27" t="s">
        <v>25</v>
      </c>
      <c r="C46" s="29" t="s">
        <v>362</v>
      </c>
      <c r="D46" s="63">
        <v>84</v>
      </c>
    </row>
    <row r="47" spans="1:4" ht="43.2" x14ac:dyDescent="0.3">
      <c r="A47" s="47" t="s">
        <v>338</v>
      </c>
      <c r="B47" s="27" t="s">
        <v>144</v>
      </c>
      <c r="C47" s="29" t="s">
        <v>363</v>
      </c>
      <c r="D47" s="63">
        <v>536</v>
      </c>
    </row>
    <row r="48" spans="1:4" ht="28.8" x14ac:dyDescent="0.3">
      <c r="A48" s="47" t="s">
        <v>339</v>
      </c>
      <c r="B48" s="27" t="s">
        <v>25</v>
      </c>
      <c r="C48" s="29" t="s">
        <v>364</v>
      </c>
      <c r="D48" s="63">
        <v>422</v>
      </c>
    </row>
    <row r="49" spans="1:4" ht="28.8" x14ac:dyDescent="0.3">
      <c r="A49" s="47" t="s">
        <v>340</v>
      </c>
      <c r="B49" s="27" t="s">
        <v>99</v>
      </c>
      <c r="C49" s="29" t="s">
        <v>365</v>
      </c>
      <c r="D49" s="63">
        <v>567</v>
      </c>
    </row>
    <row r="50" spans="1:4" ht="43.2" x14ac:dyDescent="0.3">
      <c r="A50" s="47" t="s">
        <v>341</v>
      </c>
      <c r="B50" s="27" t="s">
        <v>110</v>
      </c>
      <c r="C50" s="29" t="s">
        <v>366</v>
      </c>
      <c r="D50" s="63">
        <v>371</v>
      </c>
    </row>
    <row r="51" spans="1:4" ht="43.2" x14ac:dyDescent="0.3">
      <c r="A51" s="47" t="s">
        <v>342</v>
      </c>
      <c r="B51" s="27" t="s">
        <v>39</v>
      </c>
      <c r="C51" s="29" t="s">
        <v>367</v>
      </c>
      <c r="D51" s="63">
        <v>81</v>
      </c>
    </row>
    <row r="52" spans="1:4" ht="43.2" x14ac:dyDescent="0.3">
      <c r="A52" s="47" t="s">
        <v>343</v>
      </c>
      <c r="B52" s="27" t="s">
        <v>264</v>
      </c>
      <c r="C52" s="29" t="s">
        <v>368</v>
      </c>
      <c r="D52" s="63">
        <v>84</v>
      </c>
    </row>
    <row r="53" spans="1:4" ht="43.2" x14ac:dyDescent="0.3">
      <c r="A53" s="47" t="s">
        <v>344</v>
      </c>
      <c r="B53" s="27" t="s">
        <v>274</v>
      </c>
      <c r="C53" s="29" t="s">
        <v>369</v>
      </c>
      <c r="D53" s="63">
        <v>359</v>
      </c>
    </row>
    <row r="54" spans="1:4" ht="43.2" x14ac:dyDescent="0.3">
      <c r="A54" s="47" t="s">
        <v>345</v>
      </c>
      <c r="B54" s="27" t="s">
        <v>28</v>
      </c>
      <c r="C54" s="29" t="s">
        <v>370</v>
      </c>
      <c r="D54" s="63">
        <v>502</v>
      </c>
    </row>
    <row r="55" spans="1:4" ht="43.2" x14ac:dyDescent="0.3">
      <c r="A55" s="47" t="s">
        <v>346</v>
      </c>
      <c r="B55" s="27" t="s">
        <v>110</v>
      </c>
      <c r="C55" s="29" t="s">
        <v>371</v>
      </c>
      <c r="D55" s="63">
        <v>945</v>
      </c>
    </row>
    <row r="56" spans="1:4" ht="28.8" x14ac:dyDescent="0.3">
      <c r="A56" s="47" t="s">
        <v>347</v>
      </c>
      <c r="B56" s="27" t="s">
        <v>122</v>
      </c>
      <c r="C56" s="29" t="s">
        <v>372</v>
      </c>
      <c r="D56" s="63">
        <v>984</v>
      </c>
    </row>
    <row r="57" spans="1:4" ht="43.2" x14ac:dyDescent="0.3">
      <c r="A57" s="47" t="s">
        <v>348</v>
      </c>
      <c r="B57" s="27" t="s">
        <v>39</v>
      </c>
      <c r="C57" s="29" t="s">
        <v>373</v>
      </c>
      <c r="D57" s="63">
        <v>116</v>
      </c>
    </row>
    <row r="58" spans="1:4" ht="43.2" x14ac:dyDescent="0.3">
      <c r="A58" s="47" t="s">
        <v>349</v>
      </c>
      <c r="B58" s="27" t="s">
        <v>36</v>
      </c>
      <c r="C58" s="29" t="s">
        <v>374</v>
      </c>
      <c r="D58" s="63">
        <v>119</v>
      </c>
    </row>
    <row r="59" spans="1:4" ht="28.8" x14ac:dyDescent="0.3">
      <c r="A59" s="47" t="s">
        <v>350</v>
      </c>
      <c r="B59" s="27" t="s">
        <v>257</v>
      </c>
      <c r="C59" s="29" t="s">
        <v>375</v>
      </c>
      <c r="D59" s="63">
        <v>476</v>
      </c>
    </row>
    <row r="60" spans="1:4" ht="28.8" x14ac:dyDescent="0.3">
      <c r="A60" s="47" t="s">
        <v>351</v>
      </c>
      <c r="B60" s="27" t="s">
        <v>264</v>
      </c>
      <c r="C60" s="29" t="s">
        <v>376</v>
      </c>
      <c r="D60" s="63">
        <v>143</v>
      </c>
    </row>
    <row r="61" spans="1:4" x14ac:dyDescent="0.3">
      <c r="A61" s="47"/>
      <c r="B61" s="27"/>
      <c r="C61" s="58" t="s">
        <v>269</v>
      </c>
      <c r="D61" s="62">
        <f>SUM(D37:D60)</f>
        <v>17267</v>
      </c>
    </row>
    <row r="62" spans="1:4" x14ac:dyDescent="0.3">
      <c r="A62" s="47"/>
      <c r="B62" s="27"/>
      <c r="C62" s="58" t="s">
        <v>270</v>
      </c>
      <c r="D62" s="62">
        <f>+D61</f>
        <v>17267</v>
      </c>
    </row>
    <row r="63" spans="1:4" ht="28.8" x14ac:dyDescent="0.3">
      <c r="A63" s="47" t="s">
        <v>377</v>
      </c>
      <c r="B63" s="27" t="s">
        <v>99</v>
      </c>
      <c r="C63" s="29" t="s">
        <v>400</v>
      </c>
      <c r="D63" s="63">
        <v>147</v>
      </c>
    </row>
    <row r="64" spans="1:4" ht="57.6" x14ac:dyDescent="0.3">
      <c r="A64" s="47" t="s">
        <v>378</v>
      </c>
      <c r="B64" s="27" t="s">
        <v>169</v>
      </c>
      <c r="C64" s="29" t="s">
        <v>401</v>
      </c>
      <c r="D64" s="63">
        <v>136</v>
      </c>
    </row>
    <row r="65" spans="1:4" ht="57.6" x14ac:dyDescent="0.3">
      <c r="A65" s="47" t="s">
        <v>379</v>
      </c>
      <c r="B65" s="27" t="s">
        <v>167</v>
      </c>
      <c r="C65" s="29" t="s">
        <v>402</v>
      </c>
      <c r="D65" s="63">
        <v>100</v>
      </c>
    </row>
    <row r="66" spans="1:4" ht="28.8" x14ac:dyDescent="0.3">
      <c r="A66" s="47" t="s">
        <v>380</v>
      </c>
      <c r="B66" s="27" t="s">
        <v>51</v>
      </c>
      <c r="C66" s="29" t="s">
        <v>403</v>
      </c>
      <c r="D66" s="63">
        <v>111</v>
      </c>
    </row>
    <row r="67" spans="1:4" ht="43.2" x14ac:dyDescent="0.3">
      <c r="A67" s="47" t="s">
        <v>381</v>
      </c>
      <c r="B67" s="27" t="s">
        <v>25</v>
      </c>
      <c r="C67" s="29" t="s">
        <v>404</v>
      </c>
      <c r="D67" s="63">
        <v>84</v>
      </c>
    </row>
    <row r="68" spans="1:4" ht="43.2" x14ac:dyDescent="0.3">
      <c r="A68" s="47" t="s">
        <v>382</v>
      </c>
      <c r="B68" s="27" t="s">
        <v>264</v>
      </c>
      <c r="C68" s="29" t="s">
        <v>405</v>
      </c>
      <c r="D68" s="63">
        <v>147</v>
      </c>
    </row>
    <row r="69" spans="1:4" ht="43.2" x14ac:dyDescent="0.3">
      <c r="A69" s="47" t="s">
        <v>383</v>
      </c>
      <c r="B69" s="27" t="s">
        <v>38</v>
      </c>
      <c r="C69" s="29" t="s">
        <v>406</v>
      </c>
      <c r="D69" s="63">
        <v>1311</v>
      </c>
    </row>
    <row r="70" spans="1:4" ht="43.2" x14ac:dyDescent="0.3">
      <c r="A70" s="47" t="s">
        <v>384</v>
      </c>
      <c r="B70" s="27" t="s">
        <v>44</v>
      </c>
      <c r="C70" s="29" t="s">
        <v>407</v>
      </c>
      <c r="D70" s="63">
        <v>561</v>
      </c>
    </row>
    <row r="71" spans="1:4" ht="43.2" x14ac:dyDescent="0.3">
      <c r="A71" s="47" t="s">
        <v>385</v>
      </c>
      <c r="B71" s="27" t="s">
        <v>274</v>
      </c>
      <c r="C71" s="29" t="s">
        <v>408</v>
      </c>
      <c r="D71" s="63">
        <v>534</v>
      </c>
    </row>
    <row r="72" spans="1:4" ht="43.2" x14ac:dyDescent="0.3">
      <c r="A72" s="47" t="s">
        <v>386</v>
      </c>
      <c r="B72" s="27" t="s">
        <v>306</v>
      </c>
      <c r="C72" s="29" t="s">
        <v>409</v>
      </c>
      <c r="D72" s="63">
        <v>987</v>
      </c>
    </row>
    <row r="73" spans="1:4" ht="43.2" x14ac:dyDescent="0.3">
      <c r="A73" s="47" t="s">
        <v>387</v>
      </c>
      <c r="B73" s="27" t="s">
        <v>304</v>
      </c>
      <c r="C73" s="29" t="s">
        <v>410</v>
      </c>
      <c r="D73" s="63">
        <v>987</v>
      </c>
    </row>
    <row r="74" spans="1:4" ht="57.6" x14ac:dyDescent="0.3">
      <c r="A74" s="47" t="s">
        <v>388</v>
      </c>
      <c r="B74" s="27" t="s">
        <v>28</v>
      </c>
      <c r="C74" s="29" t="s">
        <v>411</v>
      </c>
      <c r="D74" s="63">
        <v>502</v>
      </c>
    </row>
    <row r="75" spans="1:4" ht="43.2" x14ac:dyDescent="0.3">
      <c r="A75" s="47" t="s">
        <v>389</v>
      </c>
      <c r="B75" s="27" t="s">
        <v>50</v>
      </c>
      <c r="C75" s="29" t="s">
        <v>412</v>
      </c>
      <c r="D75" s="63">
        <v>147</v>
      </c>
    </row>
    <row r="76" spans="1:4" ht="43.2" x14ac:dyDescent="0.3">
      <c r="A76" s="47" t="s">
        <v>390</v>
      </c>
      <c r="B76" s="27" t="s">
        <v>99</v>
      </c>
      <c r="C76" s="29" t="s">
        <v>413</v>
      </c>
      <c r="D76" s="63">
        <v>147</v>
      </c>
    </row>
    <row r="77" spans="1:4" ht="43.2" x14ac:dyDescent="0.3">
      <c r="A77" s="47" t="s">
        <v>391</v>
      </c>
      <c r="B77" s="27" t="s">
        <v>264</v>
      </c>
      <c r="C77" s="29" t="s">
        <v>414</v>
      </c>
      <c r="D77" s="63">
        <v>564.5</v>
      </c>
    </row>
    <row r="78" spans="1:4" ht="43.2" x14ac:dyDescent="0.3">
      <c r="A78" s="47" t="s">
        <v>392</v>
      </c>
      <c r="B78" s="27" t="s">
        <v>265</v>
      </c>
      <c r="C78" s="29" t="s">
        <v>415</v>
      </c>
      <c r="D78" s="63">
        <v>504</v>
      </c>
    </row>
    <row r="79" spans="1:4" ht="43.2" x14ac:dyDescent="0.3">
      <c r="A79" s="47" t="s">
        <v>393</v>
      </c>
      <c r="B79" s="27" t="s">
        <v>268</v>
      </c>
      <c r="C79" s="29" t="s">
        <v>416</v>
      </c>
      <c r="D79" s="63">
        <v>108</v>
      </c>
    </row>
    <row r="80" spans="1:4" ht="43.2" x14ac:dyDescent="0.3">
      <c r="A80" s="47" t="s">
        <v>394</v>
      </c>
      <c r="B80" s="27" t="s">
        <v>266</v>
      </c>
      <c r="C80" s="29" t="s">
        <v>417</v>
      </c>
      <c r="D80" s="63">
        <v>112</v>
      </c>
    </row>
    <row r="81" spans="1:4" ht="43.2" x14ac:dyDescent="0.3">
      <c r="A81" s="47" t="s">
        <v>395</v>
      </c>
      <c r="B81" s="27" t="s">
        <v>31</v>
      </c>
      <c r="C81" s="29" t="s">
        <v>418</v>
      </c>
      <c r="D81" s="63">
        <v>567</v>
      </c>
    </row>
    <row r="82" spans="1:4" ht="43.2" x14ac:dyDescent="0.3">
      <c r="A82" s="47" t="s">
        <v>396</v>
      </c>
      <c r="B82" s="27" t="s">
        <v>24</v>
      </c>
      <c r="C82" s="29" t="s">
        <v>419</v>
      </c>
      <c r="D82" s="63">
        <v>502</v>
      </c>
    </row>
    <row r="83" spans="1:4" ht="43.2" x14ac:dyDescent="0.3">
      <c r="A83" s="47" t="s">
        <v>397</v>
      </c>
      <c r="B83" s="27" t="s">
        <v>279</v>
      </c>
      <c r="C83" s="29" t="s">
        <v>420</v>
      </c>
      <c r="D83" s="63">
        <v>1158.5</v>
      </c>
    </row>
    <row r="84" spans="1:4" x14ac:dyDescent="0.3">
      <c r="A84" s="47"/>
      <c r="B84" s="27"/>
      <c r="C84" s="58" t="s">
        <v>269</v>
      </c>
      <c r="D84" s="62">
        <f>SUM(D62:D83)</f>
        <v>26684</v>
      </c>
    </row>
    <row r="85" spans="1:4" x14ac:dyDescent="0.3">
      <c r="A85" s="47"/>
      <c r="B85" s="27"/>
      <c r="C85" s="58" t="s">
        <v>270</v>
      </c>
      <c r="D85" s="62">
        <f>+D84</f>
        <v>26684</v>
      </c>
    </row>
    <row r="86" spans="1:4" ht="43.2" x14ac:dyDescent="0.3">
      <c r="A86" s="47" t="s">
        <v>398</v>
      </c>
      <c r="B86" s="27" t="s">
        <v>32</v>
      </c>
      <c r="C86" s="29" t="s">
        <v>421</v>
      </c>
      <c r="D86" s="63">
        <v>1178</v>
      </c>
    </row>
    <row r="87" spans="1:4" ht="43.2" x14ac:dyDescent="0.3">
      <c r="A87" s="47" t="s">
        <v>399</v>
      </c>
      <c r="B87" s="27" t="s">
        <v>41</v>
      </c>
      <c r="C87" s="29" t="s">
        <v>422</v>
      </c>
      <c r="D87" s="63">
        <v>1219</v>
      </c>
    </row>
    <row r="88" spans="1:4" ht="43.2" x14ac:dyDescent="0.3">
      <c r="A88" s="47" t="s">
        <v>423</v>
      </c>
      <c r="B88" s="27" t="s">
        <v>40</v>
      </c>
      <c r="C88" s="29" t="s">
        <v>444</v>
      </c>
      <c r="D88" s="63">
        <v>1335</v>
      </c>
    </row>
    <row r="89" spans="1:4" ht="43.2" x14ac:dyDescent="0.3">
      <c r="A89" s="47" t="s">
        <v>424</v>
      </c>
      <c r="B89" s="27" t="s">
        <v>264</v>
      </c>
      <c r="C89" s="29" t="s">
        <v>445</v>
      </c>
      <c r="D89" s="63">
        <v>1453</v>
      </c>
    </row>
    <row r="90" spans="1:4" ht="43.2" x14ac:dyDescent="0.3">
      <c r="A90" s="47" t="s">
        <v>425</v>
      </c>
      <c r="B90" s="27" t="s">
        <v>99</v>
      </c>
      <c r="C90" s="29" t="s">
        <v>446</v>
      </c>
      <c r="D90" s="63">
        <v>478</v>
      </c>
    </row>
    <row r="91" spans="1:4" ht="57.6" x14ac:dyDescent="0.3">
      <c r="A91" s="47" t="s">
        <v>426</v>
      </c>
      <c r="B91" s="27" t="s">
        <v>104</v>
      </c>
      <c r="C91" s="29" t="s">
        <v>447</v>
      </c>
      <c r="D91" s="63">
        <v>450.5</v>
      </c>
    </row>
    <row r="92" spans="1:4" ht="28.8" x14ac:dyDescent="0.3">
      <c r="A92" s="47" t="s">
        <v>427</v>
      </c>
      <c r="B92" s="27" t="s">
        <v>257</v>
      </c>
      <c r="C92" s="29" t="s">
        <v>448</v>
      </c>
      <c r="D92" s="63">
        <v>62</v>
      </c>
    </row>
    <row r="93" spans="1:4" ht="43.2" x14ac:dyDescent="0.3">
      <c r="A93" s="47" t="s">
        <v>428</v>
      </c>
      <c r="B93" s="27" t="s">
        <v>267</v>
      </c>
      <c r="C93" s="29" t="s">
        <v>449</v>
      </c>
      <c r="D93" s="63">
        <v>542</v>
      </c>
    </row>
    <row r="94" spans="1:4" ht="43.2" x14ac:dyDescent="0.3">
      <c r="A94" s="47" t="s">
        <v>429</v>
      </c>
      <c r="B94" s="27" t="s">
        <v>268</v>
      </c>
      <c r="C94" s="29" t="s">
        <v>450</v>
      </c>
      <c r="D94" s="63">
        <v>549</v>
      </c>
    </row>
    <row r="95" spans="1:4" ht="43.2" x14ac:dyDescent="0.3">
      <c r="A95" s="47" t="s">
        <v>430</v>
      </c>
      <c r="B95" s="27" t="s">
        <v>51</v>
      </c>
      <c r="C95" s="29" t="s">
        <v>451</v>
      </c>
      <c r="D95" s="63">
        <v>553</v>
      </c>
    </row>
    <row r="96" spans="1:4" ht="28.8" x14ac:dyDescent="0.3">
      <c r="A96" s="47" t="s">
        <v>431</v>
      </c>
      <c r="B96" s="27" t="s">
        <v>25</v>
      </c>
      <c r="C96" s="29" t="s">
        <v>452</v>
      </c>
      <c r="D96" s="63">
        <v>549</v>
      </c>
    </row>
    <row r="97" spans="1:4" ht="43.2" x14ac:dyDescent="0.3">
      <c r="A97" s="47" t="s">
        <v>432</v>
      </c>
      <c r="B97" s="27" t="s">
        <v>48</v>
      </c>
      <c r="C97" s="29" t="s">
        <v>453</v>
      </c>
      <c r="D97" s="63">
        <v>567</v>
      </c>
    </row>
    <row r="98" spans="1:4" ht="43.2" x14ac:dyDescent="0.3">
      <c r="A98" s="47" t="s">
        <v>433</v>
      </c>
      <c r="B98" s="27" t="s">
        <v>24</v>
      </c>
      <c r="C98" s="29" t="s">
        <v>454</v>
      </c>
      <c r="D98" s="63">
        <v>567</v>
      </c>
    </row>
    <row r="99" spans="1:4" ht="28.8" x14ac:dyDescent="0.3">
      <c r="A99" s="47" t="s">
        <v>434</v>
      </c>
      <c r="B99" s="27" t="s">
        <v>38</v>
      </c>
      <c r="C99" s="29" t="s">
        <v>455</v>
      </c>
      <c r="D99" s="63">
        <v>134</v>
      </c>
    </row>
    <row r="100" spans="1:4" ht="43.2" x14ac:dyDescent="0.3">
      <c r="A100" s="47" t="s">
        <v>435</v>
      </c>
      <c r="B100" s="27" t="s">
        <v>99</v>
      </c>
      <c r="C100" s="29" t="s">
        <v>456</v>
      </c>
      <c r="D100" s="63">
        <v>143</v>
      </c>
    </row>
    <row r="101" spans="1:4" ht="28.8" x14ac:dyDescent="0.3">
      <c r="A101" s="47" t="s">
        <v>436</v>
      </c>
      <c r="B101" s="27" t="s">
        <v>122</v>
      </c>
      <c r="C101" s="29" t="s">
        <v>457</v>
      </c>
      <c r="D101" s="63">
        <v>147</v>
      </c>
    </row>
    <row r="102" spans="1:4" ht="43.2" x14ac:dyDescent="0.3">
      <c r="A102" s="47" t="s">
        <v>437</v>
      </c>
      <c r="B102" s="27" t="s">
        <v>257</v>
      </c>
      <c r="C102" s="29" t="s">
        <v>458</v>
      </c>
      <c r="D102" s="63">
        <v>147</v>
      </c>
    </row>
    <row r="103" spans="1:4" ht="43.2" x14ac:dyDescent="0.3">
      <c r="A103" s="47" t="s">
        <v>438</v>
      </c>
      <c r="B103" s="27" t="s">
        <v>38</v>
      </c>
      <c r="C103" s="29" t="s">
        <v>459</v>
      </c>
      <c r="D103" s="63">
        <v>145</v>
      </c>
    </row>
    <row r="104" spans="1:4" ht="43.2" x14ac:dyDescent="0.3">
      <c r="A104" s="47" t="s">
        <v>439</v>
      </c>
      <c r="B104" s="27" t="s">
        <v>257</v>
      </c>
      <c r="C104" s="29" t="s">
        <v>460</v>
      </c>
      <c r="D104" s="63">
        <v>126</v>
      </c>
    </row>
    <row r="105" spans="1:4" ht="43.2" x14ac:dyDescent="0.3">
      <c r="A105" s="47" t="s">
        <v>440</v>
      </c>
      <c r="B105" s="27" t="s">
        <v>38</v>
      </c>
      <c r="C105" s="29" t="s">
        <v>461</v>
      </c>
      <c r="D105" s="63">
        <v>82</v>
      </c>
    </row>
    <row r="106" spans="1:4" ht="43.2" x14ac:dyDescent="0.3">
      <c r="A106" s="47" t="s">
        <v>441</v>
      </c>
      <c r="B106" s="27" t="s">
        <v>32</v>
      </c>
      <c r="C106" s="29" t="s">
        <v>462</v>
      </c>
      <c r="D106" s="63">
        <v>556</v>
      </c>
    </row>
    <row r="107" spans="1:4" ht="43.2" x14ac:dyDescent="0.3">
      <c r="A107" s="47" t="s">
        <v>442</v>
      </c>
      <c r="B107" s="27" t="s">
        <v>122</v>
      </c>
      <c r="C107" s="29" t="s">
        <v>463</v>
      </c>
      <c r="D107" s="63">
        <v>1407</v>
      </c>
    </row>
    <row r="108" spans="1:4" ht="28.8" x14ac:dyDescent="0.3">
      <c r="A108" s="47" t="s">
        <v>443</v>
      </c>
      <c r="B108" s="27" t="s">
        <v>264</v>
      </c>
      <c r="C108" s="29" t="s">
        <v>464</v>
      </c>
      <c r="D108" s="63">
        <v>564</v>
      </c>
    </row>
    <row r="109" spans="1:4" x14ac:dyDescent="0.3">
      <c r="A109" s="47"/>
      <c r="B109" s="27"/>
      <c r="C109" s="58" t="s">
        <v>269</v>
      </c>
      <c r="D109" s="62">
        <f>SUM(D85:D108)</f>
        <v>39637.5</v>
      </c>
    </row>
    <row r="110" spans="1:4" x14ac:dyDescent="0.3">
      <c r="A110" s="47"/>
      <c r="B110" s="27"/>
      <c r="C110" s="58" t="s">
        <v>270</v>
      </c>
      <c r="D110" s="62">
        <f>+D109</f>
        <v>39637.5</v>
      </c>
    </row>
    <row r="111" spans="1:4" ht="43.2" x14ac:dyDescent="0.3">
      <c r="A111" s="47" t="s">
        <v>465</v>
      </c>
      <c r="B111" s="27" t="s">
        <v>99</v>
      </c>
      <c r="C111" s="29" t="s">
        <v>487</v>
      </c>
      <c r="D111" s="63">
        <v>567</v>
      </c>
    </row>
    <row r="112" spans="1:4" ht="57.6" x14ac:dyDescent="0.3">
      <c r="A112" s="47" t="s">
        <v>466</v>
      </c>
      <c r="B112" s="27" t="s">
        <v>275</v>
      </c>
      <c r="C112" s="29" t="s">
        <v>488</v>
      </c>
      <c r="D112" s="63">
        <v>552.5</v>
      </c>
    </row>
    <row r="113" spans="1:4" ht="57.6" x14ac:dyDescent="0.3">
      <c r="A113" s="47" t="s">
        <v>467</v>
      </c>
      <c r="B113" s="27" t="s">
        <v>356</v>
      </c>
      <c r="C113" s="29" t="s">
        <v>489</v>
      </c>
      <c r="D113" s="63">
        <v>736.51</v>
      </c>
    </row>
    <row r="114" spans="1:4" ht="57.6" x14ac:dyDescent="0.3">
      <c r="A114" s="47" t="s">
        <v>468</v>
      </c>
      <c r="B114" s="27" t="s">
        <v>354</v>
      </c>
      <c r="C114" s="29" t="s">
        <v>490</v>
      </c>
      <c r="D114" s="63">
        <v>987</v>
      </c>
    </row>
    <row r="115" spans="1:4" ht="57.6" x14ac:dyDescent="0.3">
      <c r="A115" s="47" t="s">
        <v>469</v>
      </c>
      <c r="B115" s="27" t="s">
        <v>28</v>
      </c>
      <c r="C115" s="29" t="s">
        <v>491</v>
      </c>
      <c r="D115" s="63">
        <v>567</v>
      </c>
    </row>
    <row r="116" spans="1:4" ht="43.2" x14ac:dyDescent="0.3">
      <c r="A116" s="47" t="s">
        <v>470</v>
      </c>
      <c r="B116" s="27" t="s">
        <v>99</v>
      </c>
      <c r="C116" s="29" t="s">
        <v>492</v>
      </c>
      <c r="D116" s="63">
        <v>987</v>
      </c>
    </row>
    <row r="117" spans="1:4" ht="28.8" x14ac:dyDescent="0.3">
      <c r="A117" s="47" t="s">
        <v>471</v>
      </c>
      <c r="B117" s="27" t="s">
        <v>264</v>
      </c>
      <c r="C117" s="29" t="s">
        <v>493</v>
      </c>
      <c r="D117" s="63">
        <v>567</v>
      </c>
    </row>
    <row r="118" spans="1:4" ht="43.2" x14ac:dyDescent="0.3">
      <c r="A118" s="47" t="s">
        <v>472</v>
      </c>
      <c r="B118" s="27" t="s">
        <v>257</v>
      </c>
      <c r="C118" s="29" t="s">
        <v>494</v>
      </c>
      <c r="D118" s="63">
        <v>517.5</v>
      </c>
    </row>
    <row r="119" spans="1:4" ht="43.2" x14ac:dyDescent="0.3">
      <c r="A119" s="47" t="s">
        <v>473</v>
      </c>
      <c r="B119" s="27" t="s">
        <v>83</v>
      </c>
      <c r="C119" s="29" t="s">
        <v>495</v>
      </c>
      <c r="D119" s="63">
        <v>579</v>
      </c>
    </row>
    <row r="120" spans="1:4" ht="43.2" x14ac:dyDescent="0.3">
      <c r="A120" s="47" t="s">
        <v>474</v>
      </c>
      <c r="B120" s="27" t="s">
        <v>35</v>
      </c>
      <c r="C120" s="29" t="s">
        <v>496</v>
      </c>
      <c r="D120" s="63">
        <v>820</v>
      </c>
    </row>
    <row r="121" spans="1:4" ht="43.2" x14ac:dyDescent="0.3">
      <c r="A121" s="47" t="s">
        <v>475</v>
      </c>
      <c r="B121" s="27" t="s">
        <v>257</v>
      </c>
      <c r="C121" s="29" t="s">
        <v>497</v>
      </c>
      <c r="D121" s="63">
        <v>803</v>
      </c>
    </row>
    <row r="122" spans="1:4" ht="43.2" x14ac:dyDescent="0.3">
      <c r="A122" s="47" t="s">
        <v>476</v>
      </c>
      <c r="B122" s="27" t="s">
        <v>44</v>
      </c>
      <c r="C122" s="29" t="s">
        <v>498</v>
      </c>
      <c r="D122" s="63">
        <v>800.4</v>
      </c>
    </row>
    <row r="123" spans="1:4" ht="43.2" x14ac:dyDescent="0.3">
      <c r="A123" s="47" t="s">
        <v>477</v>
      </c>
      <c r="B123" s="27" t="s">
        <v>274</v>
      </c>
      <c r="C123" s="29" t="s">
        <v>499</v>
      </c>
      <c r="D123" s="63">
        <v>421</v>
      </c>
    </row>
    <row r="124" spans="1:4" ht="57.6" x14ac:dyDescent="0.3">
      <c r="A124" s="47" t="s">
        <v>478</v>
      </c>
      <c r="B124" s="27" t="s">
        <v>266</v>
      </c>
      <c r="C124" s="29" t="s">
        <v>500</v>
      </c>
      <c r="D124" s="63">
        <v>1827</v>
      </c>
    </row>
    <row r="125" spans="1:4" ht="57.6" x14ac:dyDescent="0.3">
      <c r="A125" s="47" t="s">
        <v>479</v>
      </c>
      <c r="B125" s="27" t="s">
        <v>44</v>
      </c>
      <c r="C125" s="29" t="s">
        <v>501</v>
      </c>
      <c r="D125" s="63">
        <v>741</v>
      </c>
    </row>
    <row r="126" spans="1:4" ht="57.6" x14ac:dyDescent="0.3">
      <c r="A126" s="47" t="s">
        <v>480</v>
      </c>
      <c r="B126" s="27" t="s">
        <v>274</v>
      </c>
      <c r="C126" s="29" t="s">
        <v>502</v>
      </c>
      <c r="D126" s="63">
        <v>667</v>
      </c>
    </row>
    <row r="127" spans="1:4" ht="43.2" x14ac:dyDescent="0.3">
      <c r="A127" s="47" t="s">
        <v>481</v>
      </c>
      <c r="B127" s="27" t="s">
        <v>24</v>
      </c>
      <c r="C127" s="29" t="s">
        <v>503</v>
      </c>
      <c r="D127" s="63">
        <v>63</v>
      </c>
    </row>
    <row r="128" spans="1:4" ht="43.2" x14ac:dyDescent="0.3">
      <c r="A128" s="47" t="s">
        <v>482</v>
      </c>
      <c r="B128" s="27" t="s">
        <v>24</v>
      </c>
      <c r="C128" s="29" t="s">
        <v>504</v>
      </c>
      <c r="D128" s="63">
        <v>140</v>
      </c>
    </row>
    <row r="129" spans="1:4" ht="43.2" x14ac:dyDescent="0.3">
      <c r="A129" s="47" t="s">
        <v>483</v>
      </c>
      <c r="B129" s="27" t="s">
        <v>46</v>
      </c>
      <c r="C129" s="29" t="s">
        <v>505</v>
      </c>
      <c r="D129" s="63">
        <v>84</v>
      </c>
    </row>
    <row r="130" spans="1:4" ht="43.2" x14ac:dyDescent="0.3">
      <c r="A130" s="47" t="s">
        <v>484</v>
      </c>
      <c r="B130" s="27" t="s">
        <v>22</v>
      </c>
      <c r="C130" s="29" t="s">
        <v>506</v>
      </c>
      <c r="D130" s="63">
        <v>412.4</v>
      </c>
    </row>
    <row r="131" spans="1:4" x14ac:dyDescent="0.3">
      <c r="A131" s="47"/>
      <c r="B131" s="27"/>
      <c r="C131" s="58" t="s">
        <v>269</v>
      </c>
      <c r="D131" s="62">
        <f>SUM(D110:D130)</f>
        <v>52476.810000000005</v>
      </c>
    </row>
    <row r="132" spans="1:4" x14ac:dyDescent="0.3">
      <c r="A132" s="47"/>
      <c r="B132" s="27"/>
      <c r="C132" s="58" t="s">
        <v>270</v>
      </c>
      <c r="D132" s="62">
        <f>+D131</f>
        <v>52476.810000000005</v>
      </c>
    </row>
    <row r="133" spans="1:4" ht="43.2" x14ac:dyDescent="0.3">
      <c r="A133" s="47" t="s">
        <v>485</v>
      </c>
      <c r="B133" s="27" t="s">
        <v>276</v>
      </c>
      <c r="C133" s="29" t="s">
        <v>507</v>
      </c>
      <c r="D133" s="63">
        <v>126</v>
      </c>
    </row>
    <row r="134" spans="1:4" ht="43.2" x14ac:dyDescent="0.3">
      <c r="A134" s="47" t="s">
        <v>486</v>
      </c>
      <c r="B134" s="27" t="s">
        <v>268</v>
      </c>
      <c r="C134" s="29" t="s">
        <v>508</v>
      </c>
      <c r="D134" s="63">
        <v>84</v>
      </c>
    </row>
    <row r="135" spans="1:4" ht="43.2" x14ac:dyDescent="0.3">
      <c r="A135" s="47" t="s">
        <v>509</v>
      </c>
      <c r="B135" s="27" t="s">
        <v>267</v>
      </c>
      <c r="C135" s="29" t="s">
        <v>519</v>
      </c>
      <c r="D135" s="63">
        <v>406.4</v>
      </c>
    </row>
    <row r="136" spans="1:4" ht="43.2" x14ac:dyDescent="0.3">
      <c r="A136" s="47" t="s">
        <v>510</v>
      </c>
      <c r="B136" s="27" t="s">
        <v>520</v>
      </c>
      <c r="C136" s="29" t="s">
        <v>521</v>
      </c>
      <c r="D136" s="63">
        <v>196.61</v>
      </c>
    </row>
    <row r="137" spans="1:4" ht="43.2" x14ac:dyDescent="0.3">
      <c r="A137" s="47" t="s">
        <v>511</v>
      </c>
      <c r="B137" s="27" t="s">
        <v>520</v>
      </c>
      <c r="C137" s="29" t="s">
        <v>522</v>
      </c>
      <c r="D137" s="63">
        <v>270.43</v>
      </c>
    </row>
    <row r="138" spans="1:4" ht="43.2" x14ac:dyDescent="0.3">
      <c r="A138" s="47" t="s">
        <v>512</v>
      </c>
      <c r="B138" s="27" t="s">
        <v>523</v>
      </c>
      <c r="C138" s="29" t="s">
        <v>524</v>
      </c>
      <c r="D138" s="63">
        <v>63</v>
      </c>
    </row>
    <row r="139" spans="1:4" ht="43.2" x14ac:dyDescent="0.3">
      <c r="A139" s="47" t="s">
        <v>513</v>
      </c>
      <c r="B139" s="27" t="s">
        <v>306</v>
      </c>
      <c r="C139" s="29" t="s">
        <v>525</v>
      </c>
      <c r="D139" s="63">
        <v>80</v>
      </c>
    </row>
    <row r="140" spans="1:4" ht="43.2" x14ac:dyDescent="0.3">
      <c r="A140" s="47" t="s">
        <v>514</v>
      </c>
      <c r="B140" s="27" t="s">
        <v>318</v>
      </c>
      <c r="C140" s="29" t="s">
        <v>526</v>
      </c>
      <c r="D140" s="63">
        <v>147</v>
      </c>
    </row>
    <row r="141" spans="1:4" ht="43.2" x14ac:dyDescent="0.3">
      <c r="A141" s="47" t="s">
        <v>515</v>
      </c>
      <c r="B141" s="27" t="s">
        <v>46</v>
      </c>
      <c r="C141" s="29" t="s">
        <v>527</v>
      </c>
      <c r="D141" s="63">
        <v>132</v>
      </c>
    </row>
    <row r="142" spans="1:4" ht="43.2" x14ac:dyDescent="0.3">
      <c r="A142" s="47" t="s">
        <v>516</v>
      </c>
      <c r="B142" s="27" t="s">
        <v>19</v>
      </c>
      <c r="C142" s="29" t="s">
        <v>528</v>
      </c>
      <c r="D142" s="63">
        <v>132</v>
      </c>
    </row>
    <row r="143" spans="1:4" ht="43.2" x14ac:dyDescent="0.3">
      <c r="A143" s="47" t="s">
        <v>517</v>
      </c>
      <c r="B143" s="27" t="s">
        <v>48</v>
      </c>
      <c r="C143" s="29" t="s">
        <v>529</v>
      </c>
      <c r="D143" s="63">
        <v>144</v>
      </c>
    </row>
    <row r="144" spans="1:4" ht="43.2" x14ac:dyDescent="0.3">
      <c r="A144" s="47" t="s">
        <v>518</v>
      </c>
      <c r="B144" s="27" t="s">
        <v>29</v>
      </c>
      <c r="C144" s="29" t="s">
        <v>530</v>
      </c>
      <c r="D144" s="63">
        <v>129.5</v>
      </c>
    </row>
    <row r="145" spans="1:4" s="10" customFormat="1" x14ac:dyDescent="0.3">
      <c r="A145" s="49"/>
      <c r="B145" s="39"/>
      <c r="C145" s="42" t="s">
        <v>8</v>
      </c>
      <c r="D145" s="50">
        <f>SUM(D132:D144)</f>
        <v>54387.750000000007</v>
      </c>
    </row>
    <row r="146" spans="1:4" s="10" customFormat="1" ht="12" customHeight="1" x14ac:dyDescent="0.3">
      <c r="A146" s="12"/>
      <c r="B146" s="51"/>
      <c r="C146" s="52"/>
      <c r="D146" s="23"/>
    </row>
    <row r="147" spans="1:4" x14ac:dyDescent="0.3">
      <c r="A147" s="6" t="s">
        <v>281</v>
      </c>
      <c r="B147"/>
      <c r="D147" s="5"/>
    </row>
    <row r="148" spans="1:4" ht="15" thickBot="1" x14ac:dyDescent="0.35">
      <c r="A148" s="7"/>
      <c r="B148" s="8"/>
      <c r="C148" s="4"/>
      <c r="D148" s="9"/>
    </row>
    <row r="149" spans="1:4" ht="15" thickBot="1" x14ac:dyDescent="0.35">
      <c r="A149" s="20"/>
      <c r="B149" s="8"/>
      <c r="C149" s="4"/>
      <c r="D149" s="24"/>
    </row>
    <row r="150" spans="1:4" x14ac:dyDescent="0.3">
      <c r="A150" s="43"/>
      <c r="D150" s="44"/>
    </row>
    <row r="151" spans="1:4" x14ac:dyDescent="0.3">
      <c r="A151" s="43"/>
      <c r="D151" s="44"/>
    </row>
    <row r="152" spans="1:4" x14ac:dyDescent="0.3">
      <c r="A152" s="43"/>
      <c r="D152" s="44"/>
    </row>
    <row r="153" spans="1:4" x14ac:dyDescent="0.3">
      <c r="A153" s="53" t="s">
        <v>10</v>
      </c>
      <c r="D153" s="44"/>
    </row>
    <row r="154" spans="1:4" x14ac:dyDescent="0.3">
      <c r="A154" s="53"/>
      <c r="B154" s="14"/>
      <c r="C154" s="14"/>
      <c r="D154" s="54"/>
    </row>
    <row r="155" spans="1:4" x14ac:dyDescent="0.3">
      <c r="A155" s="76" t="s">
        <v>16</v>
      </c>
      <c r="B155" s="69"/>
      <c r="C155" s="14"/>
      <c r="D155" s="54"/>
    </row>
    <row r="156" spans="1:4" x14ac:dyDescent="0.3">
      <c r="A156" s="82" t="s">
        <v>13</v>
      </c>
      <c r="B156" s="65"/>
      <c r="C156" s="13" t="s">
        <v>15</v>
      </c>
      <c r="D156" s="55"/>
    </row>
    <row r="157" spans="1:4" x14ac:dyDescent="0.3">
      <c r="A157" s="56"/>
      <c r="B157" s="18"/>
      <c r="C157" s="69" t="s">
        <v>259</v>
      </c>
      <c r="D157" s="80"/>
    </row>
    <row r="158" spans="1:4" x14ac:dyDescent="0.3">
      <c r="A158" s="56"/>
      <c r="B158" s="18"/>
      <c r="C158" s="69" t="s">
        <v>260</v>
      </c>
      <c r="D158" s="80"/>
    </row>
    <row r="159" spans="1:4" x14ac:dyDescent="0.3">
      <c r="A159" s="56"/>
      <c r="B159" s="18"/>
      <c r="C159" s="65"/>
      <c r="D159" s="81"/>
    </row>
    <row r="160" spans="1:4" x14ac:dyDescent="0.3">
      <c r="A160" s="56"/>
      <c r="B160" s="18"/>
      <c r="C160" s="18"/>
      <c r="D160" s="57"/>
    </row>
    <row r="161" spans="1:4" x14ac:dyDescent="0.3">
      <c r="A161" s="43" t="s">
        <v>9</v>
      </c>
      <c r="D161" s="44"/>
    </row>
    <row r="162" spans="1:4" ht="31.8" customHeight="1" thickBot="1" x14ac:dyDescent="0.35">
      <c r="A162" s="77" t="s">
        <v>17</v>
      </c>
      <c r="B162" s="78"/>
      <c r="C162" s="78"/>
      <c r="D162" s="79"/>
    </row>
    <row r="164" spans="1:4" x14ac:dyDescent="0.3">
      <c r="A164" s="22"/>
      <c r="B164" s="11"/>
    </row>
    <row r="165" spans="1:4" x14ac:dyDescent="0.3">
      <c r="A165" s="22"/>
      <c r="B165" s="11"/>
    </row>
  </sheetData>
  <mergeCells count="11">
    <mergeCell ref="A2:D2"/>
    <mergeCell ref="A1:D1"/>
    <mergeCell ref="A155:B155"/>
    <mergeCell ref="A162:D162"/>
    <mergeCell ref="C157:D157"/>
    <mergeCell ref="C159:D159"/>
    <mergeCell ref="A156:B156"/>
    <mergeCell ref="A10:D10"/>
    <mergeCell ref="A3:D3"/>
    <mergeCell ref="C158:D158"/>
    <mergeCell ref="A11:D11"/>
  </mergeCells>
  <printOptions horizontalCentered="1"/>
  <pageMargins left="0.39370078740157483" right="0.39370078740157483" top="0.39370078740157483" bottom="0" header="0.31496062992125984" footer="0.11811023622047245"/>
  <pageSetup scale="60" orientation="portrait" r:id="rId1"/>
  <headerFooter>
    <oddFooter>&amp;CPágina &amp;P de &amp;N</oddFooter>
  </headerFooter>
  <rowBreaks count="6" manualBreakCount="6">
    <brk id="36" max="3" man="1"/>
    <brk id="61" max="3" man="1"/>
    <brk id="84" max="3" man="1"/>
    <brk id="109" max="3" man="1"/>
    <brk id="131" max="3" man="1"/>
    <brk id="153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K27"/>
  <sheetViews>
    <sheetView showGridLines="0" view="pageBreakPreview" zoomScaleNormal="100" zoomScaleSheetLayoutView="100" workbookViewId="0">
      <selection activeCell="B5" sqref="B5"/>
    </sheetView>
  </sheetViews>
  <sheetFormatPr baseColWidth="10" defaultColWidth="9.109375" defaultRowHeight="14.4" x14ac:dyDescent="0.3"/>
  <cols>
    <col min="1" max="1" width="14.6640625" customWidth="1"/>
    <col min="2" max="2" width="33.6640625" style="2" customWidth="1"/>
    <col min="3" max="3" width="79" customWidth="1"/>
    <col min="4" max="4" width="15.88671875" customWidth="1"/>
  </cols>
  <sheetData>
    <row r="1" spans="1:11" ht="15.6" x14ac:dyDescent="0.3">
      <c r="A1" s="66" t="s">
        <v>0</v>
      </c>
      <c r="B1" s="66"/>
      <c r="C1" s="66"/>
      <c r="D1" s="66"/>
      <c r="E1" s="1"/>
      <c r="F1" s="1"/>
      <c r="G1" s="1"/>
      <c r="H1" s="1"/>
      <c r="I1" s="1"/>
      <c r="J1" s="1"/>
      <c r="K1" s="1"/>
    </row>
    <row r="2" spans="1:11" ht="15.6" x14ac:dyDescent="0.3">
      <c r="A2" s="66" t="s">
        <v>1</v>
      </c>
      <c r="B2" s="66"/>
      <c r="C2" s="66"/>
      <c r="D2" s="66"/>
      <c r="E2" s="1"/>
      <c r="F2" s="1"/>
      <c r="G2" s="1"/>
      <c r="H2" s="1"/>
      <c r="I2" s="1"/>
      <c r="J2" s="1"/>
      <c r="K2" s="1"/>
    </row>
    <row r="3" spans="1:11" ht="15.6" x14ac:dyDescent="0.3">
      <c r="A3" s="66" t="s">
        <v>272</v>
      </c>
      <c r="B3" s="66"/>
      <c r="C3" s="66"/>
      <c r="D3" s="66"/>
      <c r="E3" s="1"/>
      <c r="F3" s="1"/>
      <c r="G3" s="1"/>
      <c r="H3" s="1"/>
      <c r="I3" s="1"/>
      <c r="J3" s="1"/>
      <c r="K3" s="1"/>
    </row>
    <row r="4" spans="1:11" x14ac:dyDescent="0.3">
      <c r="D4" s="3"/>
    </row>
    <row r="5" spans="1:11" x14ac:dyDescent="0.3">
      <c r="D5" s="3"/>
    </row>
    <row r="6" spans="1:11" ht="15.6" x14ac:dyDescent="0.3">
      <c r="A6" s="32" t="s">
        <v>2</v>
      </c>
      <c r="D6" s="3"/>
    </row>
    <row r="7" spans="1:11" ht="15.6" x14ac:dyDescent="0.3">
      <c r="A7" s="32" t="s">
        <v>4</v>
      </c>
      <c r="D7" s="3"/>
    </row>
    <row r="8" spans="1:11" ht="15.6" x14ac:dyDescent="0.3">
      <c r="A8" s="32" t="s">
        <v>3</v>
      </c>
      <c r="D8" s="3"/>
    </row>
    <row r="9" spans="1:11" x14ac:dyDescent="0.3">
      <c r="D9" s="3"/>
    </row>
    <row r="10" spans="1:11" ht="15.6" x14ac:dyDescent="0.3">
      <c r="A10" s="70" t="s">
        <v>18</v>
      </c>
      <c r="B10" s="70"/>
      <c r="C10" s="70"/>
      <c r="D10" s="70"/>
    </row>
    <row r="11" spans="1:11" ht="15.6" x14ac:dyDescent="0.3">
      <c r="A11" s="67" t="s">
        <v>280</v>
      </c>
      <c r="B11" s="67"/>
      <c r="C11" s="67"/>
      <c r="D11" s="67"/>
    </row>
    <row r="12" spans="1:11" x14ac:dyDescent="0.3">
      <c r="A12" s="33"/>
      <c r="D12" s="3"/>
    </row>
    <row r="13" spans="1:11" ht="41.4" x14ac:dyDescent="0.3">
      <c r="A13" s="31" t="s">
        <v>261</v>
      </c>
      <c r="B13" s="31" t="s">
        <v>11</v>
      </c>
      <c r="C13" s="37" t="s">
        <v>7</v>
      </c>
      <c r="D13" s="38" t="s">
        <v>53</v>
      </c>
    </row>
    <row r="14" spans="1:11" ht="57.6" x14ac:dyDescent="0.3">
      <c r="A14" s="27">
        <v>293</v>
      </c>
      <c r="B14" s="27" t="s">
        <v>271</v>
      </c>
      <c r="C14" s="59" t="s">
        <v>531</v>
      </c>
      <c r="D14" s="60">
        <v>528</v>
      </c>
    </row>
    <row r="15" spans="1:11" ht="20.25" customHeight="1" x14ac:dyDescent="0.3">
      <c r="A15" s="40"/>
      <c r="B15" s="39"/>
      <c r="C15" s="41" t="s">
        <v>8</v>
      </c>
      <c r="D15" s="30">
        <f>SUM(D14:D14)</f>
        <v>528</v>
      </c>
    </row>
    <row r="16" spans="1:11" ht="25.5" customHeight="1" x14ac:dyDescent="0.3">
      <c r="A16" s="68"/>
      <c r="B16" s="68"/>
      <c r="C16" s="68"/>
      <c r="D16" s="68"/>
    </row>
    <row r="17" spans="1:4" x14ac:dyDescent="0.3">
      <c r="D17" s="3"/>
    </row>
    <row r="18" spans="1:4" ht="15" customHeight="1" x14ac:dyDescent="0.3">
      <c r="A18" s="13" t="s">
        <v>10</v>
      </c>
      <c r="B18" s="14"/>
      <c r="C18" s="14"/>
      <c r="D18" s="15"/>
    </row>
    <row r="19" spans="1:4" ht="20.399999999999999" customHeight="1" x14ac:dyDescent="0.3">
      <c r="A19" s="69" t="s">
        <v>16</v>
      </c>
      <c r="B19" s="69"/>
      <c r="C19" s="14"/>
      <c r="D19" s="15"/>
    </row>
    <row r="20" spans="1:4" x14ac:dyDescent="0.3">
      <c r="A20" s="65" t="s">
        <v>12</v>
      </c>
      <c r="B20" s="65"/>
      <c r="C20" s="18"/>
      <c r="D20" s="16"/>
    </row>
    <row r="21" spans="1:4" x14ac:dyDescent="0.3">
      <c r="A21" s="17"/>
      <c r="B21" s="17"/>
      <c r="C21" s="19" t="s">
        <v>14</v>
      </c>
      <c r="D21" s="14"/>
    </row>
    <row r="22" spans="1:4" x14ac:dyDescent="0.3">
      <c r="A22" s="17"/>
      <c r="B22" s="17"/>
      <c r="C22" s="14" t="s">
        <v>259</v>
      </c>
      <c r="D22" s="14"/>
    </row>
    <row r="23" spans="1:4" x14ac:dyDescent="0.3">
      <c r="A23" s="34"/>
      <c r="B23" s="35"/>
      <c r="C23" s="14" t="s">
        <v>260</v>
      </c>
      <c r="D23" s="13"/>
    </row>
    <row r="24" spans="1:4" x14ac:dyDescent="0.3">
      <c r="A24" s="36" t="s">
        <v>9</v>
      </c>
      <c r="C24" s="65"/>
      <c r="D24" s="65"/>
    </row>
    <row r="25" spans="1:4" ht="24" customHeight="1" x14ac:dyDescent="0.3">
      <c r="A25" s="64" t="s">
        <v>263</v>
      </c>
      <c r="B25" s="64"/>
      <c r="C25" s="64"/>
      <c r="D25" s="64"/>
    </row>
    <row r="26" spans="1:4" x14ac:dyDescent="0.3">
      <c r="A26" s="36"/>
    </row>
    <row r="27" spans="1:4" x14ac:dyDescent="0.3">
      <c r="D27" s="3"/>
    </row>
  </sheetData>
  <mergeCells count="10">
    <mergeCell ref="A25:D25"/>
    <mergeCell ref="C24:D24"/>
    <mergeCell ref="A1:D1"/>
    <mergeCell ref="A2:D2"/>
    <mergeCell ref="A3:D3"/>
    <mergeCell ref="A11:D11"/>
    <mergeCell ref="A16:D16"/>
    <mergeCell ref="A19:B19"/>
    <mergeCell ref="A20:B20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21"/>
  </cols>
  <sheetData>
    <row r="1" spans="1:4" x14ac:dyDescent="0.3">
      <c r="A1" s="21" t="s">
        <v>5</v>
      </c>
      <c r="B1" t="s">
        <v>121</v>
      </c>
      <c r="C1" t="s">
        <v>119</v>
      </c>
      <c r="D1" t="s">
        <v>120</v>
      </c>
    </row>
    <row r="2" spans="1:4" x14ac:dyDescent="0.3">
      <c r="A2" s="21">
        <v>45702</v>
      </c>
      <c r="B2" t="s">
        <v>122</v>
      </c>
      <c r="C2" t="s">
        <v>123</v>
      </c>
      <c r="D2" s="26">
        <v>490</v>
      </c>
    </row>
    <row r="3" spans="1:4" x14ac:dyDescent="0.3">
      <c r="A3" s="21">
        <v>45702</v>
      </c>
      <c r="B3" t="s">
        <v>51</v>
      </c>
      <c r="C3" t="s">
        <v>124</v>
      </c>
      <c r="D3" s="26">
        <v>452</v>
      </c>
    </row>
    <row r="4" spans="1:4" x14ac:dyDescent="0.3">
      <c r="A4" s="21">
        <v>45702</v>
      </c>
      <c r="B4" t="s">
        <v>36</v>
      </c>
      <c r="C4" t="s">
        <v>125</v>
      </c>
      <c r="D4" s="26">
        <v>450</v>
      </c>
    </row>
    <row r="5" spans="1:4" x14ac:dyDescent="0.3">
      <c r="A5" s="21">
        <v>45705</v>
      </c>
      <c r="B5" t="s">
        <v>58</v>
      </c>
      <c r="C5" t="s">
        <v>126</v>
      </c>
      <c r="D5" s="26">
        <v>436</v>
      </c>
    </row>
    <row r="6" spans="1:4" x14ac:dyDescent="0.3">
      <c r="A6" s="21">
        <v>45705</v>
      </c>
      <c r="B6" t="s">
        <v>30</v>
      </c>
      <c r="C6" t="s">
        <v>127</v>
      </c>
      <c r="D6" s="26">
        <v>443</v>
      </c>
    </row>
    <row r="7" spans="1:4" x14ac:dyDescent="0.3">
      <c r="A7" s="21">
        <v>45705</v>
      </c>
      <c r="B7" t="s">
        <v>104</v>
      </c>
      <c r="C7" t="s">
        <v>128</v>
      </c>
      <c r="D7" s="26">
        <v>468</v>
      </c>
    </row>
    <row r="8" spans="1:4" x14ac:dyDescent="0.3">
      <c r="A8" s="21">
        <v>45705</v>
      </c>
      <c r="B8" t="s">
        <v>27</v>
      </c>
      <c r="C8" t="s">
        <v>129</v>
      </c>
      <c r="D8" s="26">
        <v>767</v>
      </c>
    </row>
    <row r="9" spans="1:4" x14ac:dyDescent="0.3">
      <c r="A9" s="21">
        <v>45705</v>
      </c>
      <c r="B9" t="s">
        <v>130</v>
      </c>
      <c r="C9" t="s">
        <v>131</v>
      </c>
      <c r="D9" s="26">
        <v>769</v>
      </c>
    </row>
    <row r="10" spans="1:4" x14ac:dyDescent="0.3">
      <c r="A10" s="21">
        <v>45705</v>
      </c>
      <c r="B10" t="s">
        <v>97</v>
      </c>
      <c r="C10" t="s">
        <v>132</v>
      </c>
      <c r="D10" s="26">
        <v>786</v>
      </c>
    </row>
    <row r="11" spans="1:4" x14ac:dyDescent="0.3">
      <c r="A11" s="21">
        <v>45705</v>
      </c>
      <c r="B11" t="s">
        <v>38</v>
      </c>
      <c r="C11" t="s">
        <v>133</v>
      </c>
      <c r="D11" s="26">
        <v>771</v>
      </c>
    </row>
    <row r="12" spans="1:4" x14ac:dyDescent="0.3">
      <c r="A12" s="21">
        <v>45706</v>
      </c>
      <c r="B12" t="s">
        <v>21</v>
      </c>
      <c r="C12" t="s">
        <v>134</v>
      </c>
      <c r="D12" s="26">
        <v>590</v>
      </c>
    </row>
    <row r="13" spans="1:4" x14ac:dyDescent="0.3">
      <c r="A13" s="21">
        <v>45706</v>
      </c>
      <c r="B13" t="s">
        <v>47</v>
      </c>
      <c r="C13" t="s">
        <v>135</v>
      </c>
      <c r="D13" s="26">
        <v>577</v>
      </c>
    </row>
    <row r="14" spans="1:4" x14ac:dyDescent="0.3">
      <c r="A14" s="21">
        <v>45706</v>
      </c>
      <c r="B14" t="s">
        <v>136</v>
      </c>
      <c r="C14" t="s">
        <v>137</v>
      </c>
      <c r="D14" s="26">
        <v>147</v>
      </c>
    </row>
    <row r="15" spans="1:4" x14ac:dyDescent="0.3">
      <c r="A15" s="21">
        <v>45706</v>
      </c>
      <c r="B15" t="s">
        <v>138</v>
      </c>
      <c r="C15" t="s">
        <v>139</v>
      </c>
      <c r="D15" s="26">
        <v>147</v>
      </c>
    </row>
    <row r="16" spans="1:4" x14ac:dyDescent="0.3">
      <c r="A16" s="21">
        <v>45706</v>
      </c>
      <c r="B16" t="s">
        <v>23</v>
      </c>
      <c r="C16" t="s">
        <v>140</v>
      </c>
      <c r="D16" s="26">
        <v>661</v>
      </c>
    </row>
    <row r="17" spans="1:4" x14ac:dyDescent="0.3">
      <c r="A17" s="21">
        <v>45706</v>
      </c>
      <c r="B17" t="s">
        <v>51</v>
      </c>
      <c r="C17" t="s">
        <v>141</v>
      </c>
      <c r="D17" s="26">
        <v>135</v>
      </c>
    </row>
    <row r="18" spans="1:4" x14ac:dyDescent="0.3">
      <c r="A18" s="21">
        <v>45706</v>
      </c>
      <c r="B18" t="s">
        <v>142</v>
      </c>
      <c r="C18" t="s">
        <v>143</v>
      </c>
      <c r="D18" s="26">
        <v>55</v>
      </c>
    </row>
    <row r="19" spans="1:4" x14ac:dyDescent="0.3">
      <c r="A19" s="21">
        <v>45706</v>
      </c>
      <c r="B19" t="s">
        <v>144</v>
      </c>
      <c r="C19" t="s">
        <v>145</v>
      </c>
      <c r="D19" s="26">
        <v>147</v>
      </c>
    </row>
    <row r="20" spans="1:4" x14ac:dyDescent="0.3">
      <c r="A20" s="21">
        <v>45706</v>
      </c>
      <c r="B20" t="s">
        <v>26</v>
      </c>
      <c r="C20" t="s">
        <v>146</v>
      </c>
      <c r="D20" s="26">
        <v>595</v>
      </c>
    </row>
    <row r="21" spans="1:4" x14ac:dyDescent="0.3">
      <c r="A21" s="21">
        <v>45707</v>
      </c>
      <c r="B21" t="s">
        <v>25</v>
      </c>
      <c r="C21" t="s">
        <v>147</v>
      </c>
      <c r="D21" s="26">
        <v>64</v>
      </c>
    </row>
    <row r="22" spans="1:4" x14ac:dyDescent="0.3">
      <c r="A22" s="21">
        <v>45708</v>
      </c>
      <c r="B22" t="s">
        <v>144</v>
      </c>
      <c r="C22" t="s">
        <v>148</v>
      </c>
      <c r="D22" s="26">
        <v>147</v>
      </c>
    </row>
    <row r="23" spans="1:4" x14ac:dyDescent="0.3">
      <c r="A23" s="21">
        <v>45708</v>
      </c>
      <c r="B23" t="s">
        <v>44</v>
      </c>
      <c r="C23" t="s">
        <v>149</v>
      </c>
      <c r="D23" s="26">
        <v>361</v>
      </c>
    </row>
    <row r="24" spans="1:4" x14ac:dyDescent="0.3">
      <c r="A24" s="21">
        <v>45712</v>
      </c>
      <c r="B24" t="s">
        <v>50</v>
      </c>
      <c r="C24" t="s">
        <v>150</v>
      </c>
      <c r="D24" s="26">
        <v>485</v>
      </c>
    </row>
    <row r="25" spans="1:4" x14ac:dyDescent="0.3">
      <c r="A25" s="21">
        <v>45712</v>
      </c>
      <c r="B25" t="s">
        <v>49</v>
      </c>
      <c r="C25" t="s">
        <v>151</v>
      </c>
      <c r="D25" s="26">
        <v>120</v>
      </c>
    </row>
    <row r="26" spans="1:4" x14ac:dyDescent="0.3">
      <c r="A26" s="21">
        <v>45712</v>
      </c>
      <c r="B26" t="s">
        <v>142</v>
      </c>
      <c r="C26" t="s">
        <v>152</v>
      </c>
      <c r="D26" s="26">
        <v>84</v>
      </c>
    </row>
    <row r="27" spans="1:4" x14ac:dyDescent="0.3">
      <c r="A27" s="21">
        <v>45712</v>
      </c>
      <c r="B27" t="s">
        <v>51</v>
      </c>
      <c r="C27" t="s">
        <v>153</v>
      </c>
      <c r="D27" s="26">
        <v>493</v>
      </c>
    </row>
    <row r="28" spans="1:4" x14ac:dyDescent="0.3">
      <c r="A28" s="21">
        <v>45712</v>
      </c>
      <c r="B28" t="s">
        <v>25</v>
      </c>
      <c r="C28" t="s">
        <v>154</v>
      </c>
      <c r="D28" s="26">
        <v>83</v>
      </c>
    </row>
    <row r="29" spans="1:4" x14ac:dyDescent="0.3">
      <c r="A29" s="21">
        <v>45712</v>
      </c>
      <c r="B29" t="s">
        <v>26</v>
      </c>
      <c r="C29" t="s">
        <v>155</v>
      </c>
      <c r="D29" s="26">
        <v>119</v>
      </c>
    </row>
    <row r="30" spans="1:4" x14ac:dyDescent="0.3">
      <c r="A30" s="21">
        <v>45712</v>
      </c>
      <c r="B30" t="s">
        <v>28</v>
      </c>
      <c r="C30" t="s">
        <v>156</v>
      </c>
      <c r="D30" s="26">
        <v>445</v>
      </c>
    </row>
    <row r="31" spans="1:4" x14ac:dyDescent="0.3">
      <c r="A31" s="21">
        <v>45712</v>
      </c>
      <c r="B31" t="s">
        <v>23</v>
      </c>
      <c r="C31" t="s">
        <v>157</v>
      </c>
      <c r="D31" s="26">
        <v>122</v>
      </c>
    </row>
    <row r="32" spans="1:4" x14ac:dyDescent="0.3">
      <c r="A32" s="21">
        <v>45712</v>
      </c>
      <c r="B32" t="s">
        <v>19</v>
      </c>
      <c r="C32" t="s">
        <v>158</v>
      </c>
      <c r="D32" s="26">
        <v>479</v>
      </c>
    </row>
    <row r="33" spans="1:4" x14ac:dyDescent="0.3">
      <c r="A33" s="21">
        <v>45712</v>
      </c>
      <c r="B33" t="s">
        <v>144</v>
      </c>
      <c r="C33" t="s">
        <v>159</v>
      </c>
      <c r="D33" s="26">
        <v>455</v>
      </c>
    </row>
    <row r="34" spans="1:4" x14ac:dyDescent="0.3">
      <c r="A34" s="21">
        <v>45712</v>
      </c>
      <c r="B34" t="s">
        <v>38</v>
      </c>
      <c r="C34" t="s">
        <v>160</v>
      </c>
      <c r="D34" s="26">
        <v>71</v>
      </c>
    </row>
    <row r="35" spans="1:4" x14ac:dyDescent="0.3">
      <c r="A35" s="21">
        <v>45712</v>
      </c>
      <c r="B35" t="s">
        <v>26</v>
      </c>
      <c r="C35" t="s">
        <v>161</v>
      </c>
      <c r="D35" s="26">
        <v>147</v>
      </c>
    </row>
    <row r="36" spans="1:4" x14ac:dyDescent="0.3">
      <c r="A36" s="21">
        <v>45712</v>
      </c>
      <c r="B36" t="s">
        <v>47</v>
      </c>
      <c r="C36" t="s">
        <v>162</v>
      </c>
      <c r="D36" s="26">
        <v>430</v>
      </c>
    </row>
    <row r="37" spans="1:4" x14ac:dyDescent="0.3">
      <c r="A37" s="21">
        <v>45713</v>
      </c>
      <c r="B37" t="s">
        <v>49</v>
      </c>
      <c r="C37" t="s">
        <v>163</v>
      </c>
      <c r="D37" s="26">
        <v>485</v>
      </c>
    </row>
    <row r="38" spans="1:4" x14ac:dyDescent="0.3">
      <c r="A38" s="21">
        <v>45713</v>
      </c>
      <c r="B38" t="s">
        <v>38</v>
      </c>
      <c r="C38" t="s">
        <v>164</v>
      </c>
      <c r="D38" s="26">
        <v>129</v>
      </c>
    </row>
    <row r="39" spans="1:4" x14ac:dyDescent="0.3">
      <c r="A39" s="21">
        <v>45713</v>
      </c>
      <c r="B39" t="s">
        <v>51</v>
      </c>
      <c r="C39" t="s">
        <v>165</v>
      </c>
      <c r="D39" s="26">
        <v>147</v>
      </c>
    </row>
    <row r="40" spans="1:4" x14ac:dyDescent="0.3">
      <c r="A40" s="21">
        <v>45713</v>
      </c>
      <c r="B40" t="s">
        <v>122</v>
      </c>
      <c r="C40" t="s">
        <v>166</v>
      </c>
      <c r="D40" s="26">
        <v>918</v>
      </c>
    </row>
    <row r="41" spans="1:4" x14ac:dyDescent="0.3">
      <c r="A41" s="21">
        <v>45713</v>
      </c>
      <c r="B41" t="s">
        <v>167</v>
      </c>
      <c r="C41" t="s">
        <v>168</v>
      </c>
      <c r="D41" s="26">
        <v>867</v>
      </c>
    </row>
    <row r="42" spans="1:4" x14ac:dyDescent="0.3">
      <c r="A42" s="21">
        <v>45713</v>
      </c>
      <c r="B42" t="s">
        <v>169</v>
      </c>
      <c r="C42" t="s">
        <v>170</v>
      </c>
      <c r="D42" s="26">
        <v>921</v>
      </c>
    </row>
    <row r="43" spans="1:4" x14ac:dyDescent="0.3">
      <c r="A43" s="21">
        <v>45713</v>
      </c>
      <c r="B43" t="s">
        <v>138</v>
      </c>
      <c r="C43" t="s">
        <v>171</v>
      </c>
      <c r="D43" s="26">
        <v>142</v>
      </c>
    </row>
    <row r="44" spans="1:4" x14ac:dyDescent="0.3">
      <c r="A44" s="21">
        <v>45713</v>
      </c>
      <c r="B44" t="s">
        <v>136</v>
      </c>
      <c r="C44" t="s">
        <v>172</v>
      </c>
      <c r="D44" s="26">
        <v>144</v>
      </c>
    </row>
    <row r="45" spans="1:4" x14ac:dyDescent="0.3">
      <c r="A45" s="21">
        <v>45714</v>
      </c>
      <c r="B45" t="s">
        <v>50</v>
      </c>
      <c r="C45" t="s">
        <v>173</v>
      </c>
      <c r="D45" s="26">
        <v>108</v>
      </c>
    </row>
    <row r="46" spans="1:4" x14ac:dyDescent="0.3">
      <c r="A46" s="21">
        <v>45714</v>
      </c>
      <c r="B46" t="s">
        <v>29</v>
      </c>
      <c r="C46" t="s">
        <v>174</v>
      </c>
      <c r="D46" s="26">
        <v>645</v>
      </c>
    </row>
    <row r="47" spans="1:4" x14ac:dyDescent="0.3">
      <c r="A47" s="21">
        <v>45714</v>
      </c>
      <c r="B47" t="s">
        <v>22</v>
      </c>
      <c r="C47" t="s">
        <v>175</v>
      </c>
      <c r="D47" s="26">
        <v>633</v>
      </c>
    </row>
    <row r="48" spans="1:4" x14ac:dyDescent="0.3">
      <c r="A48" s="21">
        <v>45714</v>
      </c>
      <c r="B48" t="s">
        <v>176</v>
      </c>
      <c r="C48" t="s">
        <v>177</v>
      </c>
      <c r="D48" s="26">
        <v>55</v>
      </c>
    </row>
    <row r="49" spans="1:4" x14ac:dyDescent="0.3">
      <c r="A49" s="21">
        <v>45714</v>
      </c>
      <c r="B49" t="s">
        <v>51</v>
      </c>
      <c r="C49" t="s">
        <v>178</v>
      </c>
      <c r="D49" s="26">
        <v>127</v>
      </c>
    </row>
    <row r="50" spans="1:4" x14ac:dyDescent="0.3">
      <c r="A50" s="21">
        <v>45714</v>
      </c>
      <c r="B50" t="s">
        <v>144</v>
      </c>
      <c r="C50" t="s">
        <v>179</v>
      </c>
      <c r="D50" s="26">
        <v>558</v>
      </c>
    </row>
    <row r="51" spans="1:4" x14ac:dyDescent="0.3">
      <c r="A51" s="21">
        <v>45715</v>
      </c>
      <c r="B51" t="s">
        <v>26</v>
      </c>
      <c r="C51" t="s">
        <v>180</v>
      </c>
      <c r="D51" s="26">
        <v>77</v>
      </c>
    </row>
    <row r="52" spans="1:4" x14ac:dyDescent="0.3">
      <c r="A52" s="21">
        <v>45715</v>
      </c>
      <c r="B52" t="s">
        <v>30</v>
      </c>
      <c r="C52" t="s">
        <v>181</v>
      </c>
      <c r="D52" s="26">
        <v>137</v>
      </c>
    </row>
    <row r="53" spans="1:4" x14ac:dyDescent="0.3">
      <c r="A53" s="21">
        <v>45715</v>
      </c>
      <c r="B53" t="s">
        <v>39</v>
      </c>
      <c r="C53" t="s">
        <v>182</v>
      </c>
      <c r="D53" s="26">
        <v>146</v>
      </c>
    </row>
    <row r="54" spans="1:4" x14ac:dyDescent="0.3">
      <c r="A54" s="21">
        <v>45715</v>
      </c>
      <c r="B54" t="s">
        <v>142</v>
      </c>
      <c r="C54" t="s">
        <v>183</v>
      </c>
      <c r="D54" s="26">
        <v>116</v>
      </c>
    </row>
    <row r="55" spans="1:4" x14ac:dyDescent="0.3">
      <c r="A55" s="21">
        <v>45715</v>
      </c>
      <c r="B55" t="s">
        <v>26</v>
      </c>
      <c r="C55" t="s">
        <v>184</v>
      </c>
      <c r="D55" s="26">
        <v>145</v>
      </c>
    </row>
    <row r="56" spans="1:4" x14ac:dyDescent="0.3">
      <c r="A56" s="21">
        <v>45715</v>
      </c>
      <c r="B56" t="s">
        <v>25</v>
      </c>
      <c r="C56" t="s">
        <v>185</v>
      </c>
      <c r="D56" s="26">
        <v>147</v>
      </c>
    </row>
    <row r="57" spans="1:4" x14ac:dyDescent="0.3">
      <c r="A57" s="21">
        <v>45715</v>
      </c>
      <c r="B57" t="s">
        <v>28</v>
      </c>
      <c r="C57" t="s">
        <v>186</v>
      </c>
      <c r="D57" s="26">
        <v>137</v>
      </c>
    </row>
    <row r="58" spans="1:4" x14ac:dyDescent="0.3">
      <c r="A58" s="21">
        <v>45719</v>
      </c>
      <c r="B58" t="s">
        <v>41</v>
      </c>
      <c r="C58" t="s">
        <v>187</v>
      </c>
      <c r="D58" s="26">
        <v>88</v>
      </c>
    </row>
    <row r="59" spans="1:4" x14ac:dyDescent="0.3">
      <c r="A59" s="21">
        <v>45719</v>
      </c>
      <c r="B59" t="s">
        <v>40</v>
      </c>
      <c r="C59" t="s">
        <v>188</v>
      </c>
      <c r="D59" s="26">
        <v>104</v>
      </c>
    </row>
    <row r="60" spans="1:4" x14ac:dyDescent="0.3">
      <c r="A60" s="21">
        <v>45719</v>
      </c>
      <c r="B60" t="s">
        <v>39</v>
      </c>
      <c r="C60" t="s">
        <v>189</v>
      </c>
      <c r="D60" s="26">
        <v>543</v>
      </c>
    </row>
    <row r="61" spans="1:4" x14ac:dyDescent="0.3">
      <c r="A61" s="21">
        <v>45719</v>
      </c>
      <c r="B61" t="s">
        <v>30</v>
      </c>
      <c r="C61" t="s">
        <v>190</v>
      </c>
      <c r="D61" s="26">
        <v>544</v>
      </c>
    </row>
    <row r="62" spans="1:4" x14ac:dyDescent="0.3">
      <c r="A62" s="21">
        <v>45719</v>
      </c>
      <c r="B62" t="s">
        <v>38</v>
      </c>
      <c r="C62" t="s">
        <v>191</v>
      </c>
      <c r="D62" s="26">
        <v>74</v>
      </c>
    </row>
    <row r="63" spans="1:4" x14ac:dyDescent="0.3">
      <c r="A63" s="21">
        <v>45719</v>
      </c>
      <c r="B63" t="s">
        <v>19</v>
      </c>
      <c r="C63" t="s">
        <v>192</v>
      </c>
      <c r="D63" s="26">
        <v>547</v>
      </c>
    </row>
    <row r="64" spans="1:4" x14ac:dyDescent="0.3">
      <c r="A64" s="21">
        <v>45719</v>
      </c>
      <c r="B64" t="s">
        <v>47</v>
      </c>
      <c r="C64" t="s">
        <v>193</v>
      </c>
      <c r="D64" s="26">
        <v>532</v>
      </c>
    </row>
    <row r="65" spans="1:4" x14ac:dyDescent="0.3">
      <c r="A65" s="21">
        <v>45719</v>
      </c>
      <c r="B65" t="s">
        <v>51</v>
      </c>
      <c r="C65" t="s">
        <v>194</v>
      </c>
      <c r="D65" s="26">
        <v>545</v>
      </c>
    </row>
    <row r="66" spans="1:4" x14ac:dyDescent="0.3">
      <c r="A66" s="21">
        <v>45719</v>
      </c>
      <c r="B66" t="s">
        <v>26</v>
      </c>
      <c r="C66" t="s">
        <v>195</v>
      </c>
      <c r="D66" s="26">
        <v>555</v>
      </c>
    </row>
    <row r="67" spans="1:4" x14ac:dyDescent="0.3">
      <c r="A67" s="21">
        <v>45719</v>
      </c>
      <c r="B67" t="s">
        <v>144</v>
      </c>
      <c r="C67" t="s">
        <v>196</v>
      </c>
      <c r="D67" s="26">
        <v>64</v>
      </c>
    </row>
    <row r="68" spans="1:4" x14ac:dyDescent="0.3">
      <c r="A68" s="21">
        <v>45719</v>
      </c>
      <c r="B68" t="s">
        <v>33</v>
      </c>
      <c r="C68" t="s">
        <v>197</v>
      </c>
      <c r="D68" s="26">
        <v>537</v>
      </c>
    </row>
    <row r="69" spans="1:4" x14ac:dyDescent="0.3">
      <c r="A69" s="21">
        <v>45719</v>
      </c>
      <c r="B69" t="s">
        <v>34</v>
      </c>
      <c r="C69" t="s">
        <v>198</v>
      </c>
      <c r="D69" s="26">
        <v>493</v>
      </c>
    </row>
    <row r="70" spans="1:4" x14ac:dyDescent="0.3">
      <c r="A70" s="21">
        <v>45719</v>
      </c>
      <c r="B70" t="s">
        <v>142</v>
      </c>
      <c r="C70" t="s">
        <v>199</v>
      </c>
      <c r="D70" s="26">
        <v>1520.5</v>
      </c>
    </row>
    <row r="71" spans="1:4" x14ac:dyDescent="0.3">
      <c r="A71" s="21">
        <v>45720</v>
      </c>
      <c r="B71" t="s">
        <v>200</v>
      </c>
      <c r="C71" t="s">
        <v>201</v>
      </c>
      <c r="D71" s="26">
        <v>134</v>
      </c>
    </row>
    <row r="72" spans="1:4" x14ac:dyDescent="0.3">
      <c r="A72" s="21">
        <v>45720</v>
      </c>
      <c r="B72" t="s">
        <v>23</v>
      </c>
      <c r="C72" t="s">
        <v>202</v>
      </c>
      <c r="D72" s="26">
        <v>567</v>
      </c>
    </row>
    <row r="73" spans="1:4" x14ac:dyDescent="0.3">
      <c r="A73" s="21">
        <v>45720</v>
      </c>
      <c r="B73" t="s">
        <v>144</v>
      </c>
      <c r="C73" t="s">
        <v>203</v>
      </c>
      <c r="D73" s="26">
        <v>128</v>
      </c>
    </row>
    <row r="74" spans="1:4" x14ac:dyDescent="0.3">
      <c r="A74" s="21">
        <v>45720</v>
      </c>
      <c r="B74" t="s">
        <v>51</v>
      </c>
      <c r="C74" t="s">
        <v>204</v>
      </c>
      <c r="D74" s="26">
        <v>139</v>
      </c>
    </row>
    <row r="75" spans="1:4" x14ac:dyDescent="0.3">
      <c r="A75" s="21">
        <v>45720</v>
      </c>
      <c r="B75" t="s">
        <v>26</v>
      </c>
      <c r="C75" t="s">
        <v>205</v>
      </c>
      <c r="D75" s="26">
        <v>567</v>
      </c>
    </row>
    <row r="76" spans="1:4" x14ac:dyDescent="0.3">
      <c r="A76" s="21">
        <v>45721</v>
      </c>
      <c r="B76" t="s">
        <v>33</v>
      </c>
      <c r="C76" t="s">
        <v>206</v>
      </c>
      <c r="D76" s="26">
        <v>433</v>
      </c>
    </row>
    <row r="77" spans="1:4" x14ac:dyDescent="0.3">
      <c r="A77" s="21">
        <v>45721</v>
      </c>
      <c r="B77" t="s">
        <v>34</v>
      </c>
      <c r="C77" t="s">
        <v>207</v>
      </c>
      <c r="D77" s="26">
        <v>437</v>
      </c>
    </row>
    <row r="78" spans="1:4" x14ac:dyDescent="0.3">
      <c r="A78" s="21">
        <v>45721</v>
      </c>
      <c r="B78" t="s">
        <v>51</v>
      </c>
      <c r="C78" t="s">
        <v>208</v>
      </c>
      <c r="D78" s="26">
        <v>115.75</v>
      </c>
    </row>
    <row r="79" spans="1:4" x14ac:dyDescent="0.3">
      <c r="A79" s="21">
        <v>45722</v>
      </c>
      <c r="B79" t="s">
        <v>25</v>
      </c>
      <c r="C79" t="s">
        <v>209</v>
      </c>
      <c r="D79" s="26">
        <v>84</v>
      </c>
    </row>
    <row r="80" spans="1:4" x14ac:dyDescent="0.3">
      <c r="A80" s="21">
        <v>45722</v>
      </c>
      <c r="B80" t="s">
        <v>26</v>
      </c>
      <c r="C80" t="s">
        <v>210</v>
      </c>
      <c r="D80" s="26">
        <v>195</v>
      </c>
    </row>
    <row r="81" spans="1:4" x14ac:dyDescent="0.3">
      <c r="A81" s="21">
        <v>45722</v>
      </c>
      <c r="B81" t="s">
        <v>122</v>
      </c>
      <c r="C81" t="s">
        <v>211</v>
      </c>
      <c r="D81" s="26">
        <v>192</v>
      </c>
    </row>
    <row r="82" spans="1:4" x14ac:dyDescent="0.3">
      <c r="A82" s="21">
        <v>45726</v>
      </c>
      <c r="B82" t="s">
        <v>40</v>
      </c>
      <c r="C82" t="s">
        <v>212</v>
      </c>
      <c r="D82" s="26">
        <v>130</v>
      </c>
    </row>
    <row r="83" spans="1:4" x14ac:dyDescent="0.3">
      <c r="A83" s="21">
        <v>45726</v>
      </c>
      <c r="B83" t="s">
        <v>41</v>
      </c>
      <c r="C83" t="s">
        <v>213</v>
      </c>
      <c r="D83" s="26">
        <v>104</v>
      </c>
    </row>
    <row r="84" spans="1:4" x14ac:dyDescent="0.3">
      <c r="A84" s="21">
        <v>45726</v>
      </c>
      <c r="B84" t="s">
        <v>38</v>
      </c>
      <c r="C84" t="s">
        <v>214</v>
      </c>
      <c r="D84" s="26">
        <v>72</v>
      </c>
    </row>
    <row r="85" spans="1:4" x14ac:dyDescent="0.3">
      <c r="A85" s="21">
        <v>45726</v>
      </c>
      <c r="B85" t="s">
        <v>142</v>
      </c>
      <c r="C85" t="s">
        <v>215</v>
      </c>
      <c r="D85" s="26">
        <v>124</v>
      </c>
    </row>
    <row r="86" spans="1:4" x14ac:dyDescent="0.3">
      <c r="A86" s="21">
        <v>45726</v>
      </c>
      <c r="B86" t="s">
        <v>122</v>
      </c>
      <c r="C86" t="s">
        <v>216</v>
      </c>
      <c r="D86" s="26">
        <v>567</v>
      </c>
    </row>
    <row r="87" spans="1:4" x14ac:dyDescent="0.3">
      <c r="A87" s="21">
        <v>45727</v>
      </c>
      <c r="B87" t="s">
        <v>138</v>
      </c>
      <c r="C87" t="s">
        <v>217</v>
      </c>
      <c r="D87" s="26">
        <v>135</v>
      </c>
    </row>
    <row r="88" spans="1:4" x14ac:dyDescent="0.3">
      <c r="A88" s="21">
        <v>45727</v>
      </c>
      <c r="B88" t="s">
        <v>51</v>
      </c>
      <c r="C88" t="s">
        <v>218</v>
      </c>
      <c r="D88" s="26">
        <v>147</v>
      </c>
    </row>
    <row r="89" spans="1:4" x14ac:dyDescent="0.3">
      <c r="A89" s="21">
        <v>45727</v>
      </c>
      <c r="B89" t="s">
        <v>142</v>
      </c>
      <c r="C89" t="s">
        <v>219</v>
      </c>
      <c r="D89" s="26">
        <v>113</v>
      </c>
    </row>
    <row r="90" spans="1:4" x14ac:dyDescent="0.3">
      <c r="A90" s="21">
        <v>45727</v>
      </c>
      <c r="B90" t="s">
        <v>26</v>
      </c>
      <c r="C90" t="s">
        <v>220</v>
      </c>
      <c r="D90" s="26">
        <v>68</v>
      </c>
    </row>
    <row r="91" spans="1:4" x14ac:dyDescent="0.3">
      <c r="A91" s="21">
        <v>45728</v>
      </c>
      <c r="B91" t="s">
        <v>30</v>
      </c>
      <c r="C91" t="s">
        <v>221</v>
      </c>
      <c r="D91" s="26">
        <v>147</v>
      </c>
    </row>
    <row r="92" spans="1:4" x14ac:dyDescent="0.3">
      <c r="A92" s="21">
        <v>45728</v>
      </c>
      <c r="B92" t="s">
        <v>47</v>
      </c>
      <c r="C92" t="s">
        <v>222</v>
      </c>
      <c r="D92" s="26">
        <v>562</v>
      </c>
    </row>
    <row r="93" spans="1:4" x14ac:dyDescent="0.3">
      <c r="A93" s="21">
        <v>45728</v>
      </c>
      <c r="B93" t="s">
        <v>28</v>
      </c>
      <c r="C93" t="s">
        <v>223</v>
      </c>
      <c r="D93" s="26">
        <v>553</v>
      </c>
    </row>
    <row r="94" spans="1:4" x14ac:dyDescent="0.3">
      <c r="A94" s="21">
        <v>45728</v>
      </c>
      <c r="B94" t="s">
        <v>25</v>
      </c>
      <c r="C94" t="s">
        <v>224</v>
      </c>
      <c r="D94" s="26">
        <v>147</v>
      </c>
    </row>
    <row r="95" spans="1:4" x14ac:dyDescent="0.3">
      <c r="A95" s="21">
        <v>45729</v>
      </c>
      <c r="B95" t="s">
        <v>142</v>
      </c>
      <c r="C95" t="s">
        <v>225</v>
      </c>
      <c r="D95" s="26">
        <v>118</v>
      </c>
    </row>
    <row r="96" spans="1:4" x14ac:dyDescent="0.3">
      <c r="A96" s="21">
        <v>45729</v>
      </c>
      <c r="B96" t="s">
        <v>38</v>
      </c>
      <c r="C96" t="s">
        <v>226</v>
      </c>
      <c r="D96" s="26">
        <v>136</v>
      </c>
    </row>
    <row r="97" spans="1:4" x14ac:dyDescent="0.3">
      <c r="A97" s="21">
        <v>45729</v>
      </c>
      <c r="B97" t="s">
        <v>130</v>
      </c>
      <c r="C97" t="s">
        <v>227</v>
      </c>
      <c r="D97" s="26">
        <v>132</v>
      </c>
    </row>
    <row r="98" spans="1:4" x14ac:dyDescent="0.3">
      <c r="A98" s="21">
        <v>45730</v>
      </c>
      <c r="B98" t="s">
        <v>23</v>
      </c>
      <c r="C98" t="s">
        <v>228</v>
      </c>
      <c r="D98" s="26">
        <v>942</v>
      </c>
    </row>
    <row r="99" spans="1:4" x14ac:dyDescent="0.3">
      <c r="A99" s="21">
        <v>45730</v>
      </c>
      <c r="B99" t="s">
        <v>21</v>
      </c>
      <c r="C99" t="s">
        <v>229</v>
      </c>
      <c r="D99" s="26">
        <v>2509</v>
      </c>
    </row>
    <row r="100" spans="1:4" x14ac:dyDescent="0.3">
      <c r="A100" s="21">
        <v>45730</v>
      </c>
      <c r="B100" t="s">
        <v>144</v>
      </c>
      <c r="C100" t="s">
        <v>230</v>
      </c>
      <c r="D100" s="26">
        <v>869</v>
      </c>
    </row>
    <row r="101" spans="1:4" x14ac:dyDescent="0.3">
      <c r="A101" s="21">
        <v>45730</v>
      </c>
      <c r="B101" t="s">
        <v>26</v>
      </c>
      <c r="C101" t="s">
        <v>231</v>
      </c>
      <c r="D101" s="26">
        <v>137</v>
      </c>
    </row>
    <row r="102" spans="1:4" x14ac:dyDescent="0.3">
      <c r="A102" s="21">
        <v>45730</v>
      </c>
      <c r="B102" t="s">
        <v>167</v>
      </c>
      <c r="C102" t="s">
        <v>232</v>
      </c>
      <c r="D102" s="26">
        <v>79</v>
      </c>
    </row>
    <row r="103" spans="1:4" x14ac:dyDescent="0.3">
      <c r="A103" s="21">
        <v>45730</v>
      </c>
      <c r="B103" t="s">
        <v>142</v>
      </c>
      <c r="C103" t="s">
        <v>233</v>
      </c>
      <c r="D103" s="26">
        <v>118</v>
      </c>
    </row>
    <row r="104" spans="1:4" x14ac:dyDescent="0.3">
      <c r="A104" s="21">
        <v>45733</v>
      </c>
      <c r="B104" t="s">
        <v>169</v>
      </c>
      <c r="C104" t="s">
        <v>234</v>
      </c>
      <c r="D104" s="26">
        <v>64</v>
      </c>
    </row>
    <row r="105" spans="1:4" x14ac:dyDescent="0.3">
      <c r="A105" s="21">
        <v>45734</v>
      </c>
      <c r="B105" t="s">
        <v>26</v>
      </c>
      <c r="C105" t="s">
        <v>235</v>
      </c>
      <c r="D105" s="26">
        <v>75</v>
      </c>
    </row>
    <row r="106" spans="1:4" x14ac:dyDescent="0.3">
      <c r="A106" s="21">
        <v>45736</v>
      </c>
      <c r="B106" t="s">
        <v>138</v>
      </c>
      <c r="C106" t="s">
        <v>236</v>
      </c>
      <c r="D106" s="26">
        <v>120</v>
      </c>
    </row>
    <row r="107" spans="1:4" x14ac:dyDescent="0.3">
      <c r="A107" s="21">
        <v>45736</v>
      </c>
      <c r="B107" t="s">
        <v>51</v>
      </c>
      <c r="C107" t="s">
        <v>237</v>
      </c>
      <c r="D107" s="26">
        <v>126.75</v>
      </c>
    </row>
    <row r="108" spans="1:4" x14ac:dyDescent="0.3">
      <c r="A108" s="21">
        <v>45737</v>
      </c>
      <c r="B108" t="s">
        <v>167</v>
      </c>
      <c r="C108" t="s">
        <v>238</v>
      </c>
      <c r="D108" s="26">
        <v>54</v>
      </c>
    </row>
    <row r="109" spans="1:4" x14ac:dyDescent="0.3">
      <c r="A109" s="21">
        <v>45737</v>
      </c>
      <c r="B109" t="s">
        <v>169</v>
      </c>
      <c r="C109" t="s">
        <v>239</v>
      </c>
      <c r="D109" s="26">
        <v>69</v>
      </c>
    </row>
    <row r="110" spans="1:4" x14ac:dyDescent="0.3">
      <c r="A110" s="21">
        <v>45737</v>
      </c>
      <c r="B110" t="s">
        <v>38</v>
      </c>
      <c r="C110" t="s">
        <v>240</v>
      </c>
      <c r="D110" s="26">
        <v>74</v>
      </c>
    </row>
    <row r="111" spans="1:4" x14ac:dyDescent="0.3">
      <c r="A111" s="21">
        <v>45740</v>
      </c>
      <c r="B111" t="s">
        <v>34</v>
      </c>
      <c r="C111" t="s">
        <v>241</v>
      </c>
      <c r="D111" s="26">
        <v>407</v>
      </c>
    </row>
    <row r="112" spans="1:4" x14ac:dyDescent="0.3">
      <c r="A112" s="21">
        <v>45740</v>
      </c>
      <c r="B112" t="s">
        <v>33</v>
      </c>
      <c r="C112" t="s">
        <v>242</v>
      </c>
      <c r="D112" s="26">
        <v>452</v>
      </c>
    </row>
    <row r="113" spans="1:4" x14ac:dyDescent="0.3">
      <c r="A113" s="21">
        <v>45740</v>
      </c>
      <c r="B113" t="s">
        <v>144</v>
      </c>
      <c r="C113" t="s">
        <v>243</v>
      </c>
      <c r="D113" s="26">
        <v>475</v>
      </c>
    </row>
    <row r="114" spans="1:4" x14ac:dyDescent="0.3">
      <c r="A114" s="21">
        <v>45741</v>
      </c>
      <c r="B114" t="s">
        <v>41</v>
      </c>
      <c r="C114" t="s">
        <v>244</v>
      </c>
      <c r="D114" s="26">
        <v>113</v>
      </c>
    </row>
    <row r="115" spans="1:4" x14ac:dyDescent="0.3">
      <c r="A115" s="21">
        <v>45741</v>
      </c>
      <c r="B115" t="s">
        <v>51</v>
      </c>
      <c r="C115" t="s">
        <v>245</v>
      </c>
      <c r="D115" s="26">
        <v>134.75</v>
      </c>
    </row>
    <row r="116" spans="1:4" x14ac:dyDescent="0.3">
      <c r="A116" s="21">
        <v>45742</v>
      </c>
      <c r="B116" t="s">
        <v>34</v>
      </c>
      <c r="C116" t="s">
        <v>246</v>
      </c>
      <c r="D116" s="26">
        <v>61</v>
      </c>
    </row>
    <row r="117" spans="1:4" x14ac:dyDescent="0.3">
      <c r="A117" s="21">
        <v>45742</v>
      </c>
      <c r="B117" t="s">
        <v>38</v>
      </c>
      <c r="C117" t="s">
        <v>247</v>
      </c>
      <c r="D117" s="26">
        <v>141</v>
      </c>
    </row>
    <row r="118" spans="1:4" x14ac:dyDescent="0.3">
      <c r="A118" s="21">
        <v>45742</v>
      </c>
      <c r="B118" t="s">
        <v>122</v>
      </c>
      <c r="C118" t="s">
        <v>248</v>
      </c>
      <c r="D118" s="26">
        <v>567</v>
      </c>
    </row>
    <row r="119" spans="1:4" x14ac:dyDescent="0.3">
      <c r="A119" s="21">
        <v>45742</v>
      </c>
      <c r="B119" t="s">
        <v>51</v>
      </c>
      <c r="C119" t="s">
        <v>249</v>
      </c>
      <c r="D119" s="26">
        <v>131</v>
      </c>
    </row>
    <row r="120" spans="1:4" x14ac:dyDescent="0.3">
      <c r="A120" s="21">
        <v>45747</v>
      </c>
      <c r="B120" t="s">
        <v>58</v>
      </c>
      <c r="C120" t="s">
        <v>250</v>
      </c>
      <c r="D120" s="26">
        <v>508</v>
      </c>
    </row>
    <row r="121" spans="1:4" x14ac:dyDescent="0.3">
      <c r="A121" s="21">
        <v>45747</v>
      </c>
      <c r="B121" t="s">
        <v>136</v>
      </c>
      <c r="C121" t="s">
        <v>251</v>
      </c>
      <c r="D121" s="26">
        <v>1037</v>
      </c>
    </row>
    <row r="122" spans="1:4" x14ac:dyDescent="0.3">
      <c r="A122" s="21">
        <v>45747</v>
      </c>
      <c r="B122" t="s">
        <v>51</v>
      </c>
      <c r="C122" t="s">
        <v>252</v>
      </c>
      <c r="D122" s="26">
        <v>507</v>
      </c>
    </row>
    <row r="123" spans="1:4" x14ac:dyDescent="0.3">
      <c r="A123" s="21">
        <v>45749</v>
      </c>
      <c r="B123" t="s">
        <v>110</v>
      </c>
      <c r="C123" t="s">
        <v>253</v>
      </c>
      <c r="D123" s="26">
        <v>454</v>
      </c>
    </row>
    <row r="124" spans="1:4" x14ac:dyDescent="0.3">
      <c r="A124" s="21">
        <v>45749</v>
      </c>
      <c r="B124" t="s">
        <v>39</v>
      </c>
      <c r="C124" t="s">
        <v>254</v>
      </c>
      <c r="D124" s="26">
        <v>463</v>
      </c>
    </row>
    <row r="125" spans="1:4" x14ac:dyDescent="0.3">
      <c r="A125" s="21">
        <v>45749</v>
      </c>
      <c r="B125" t="s">
        <v>51</v>
      </c>
      <c r="C125" t="s">
        <v>255</v>
      </c>
      <c r="D125" s="26">
        <v>553</v>
      </c>
    </row>
    <row r="126" spans="1:4" x14ac:dyDescent="0.3">
      <c r="A126" s="21">
        <v>45750</v>
      </c>
      <c r="B126" t="s">
        <v>29</v>
      </c>
      <c r="C126" t="s">
        <v>256</v>
      </c>
      <c r="D126" s="26">
        <v>142</v>
      </c>
    </row>
    <row r="127" spans="1:4" x14ac:dyDescent="0.3">
      <c r="A127" s="21">
        <v>45754</v>
      </c>
      <c r="B127" t="s">
        <v>19</v>
      </c>
      <c r="C127" t="s">
        <v>54</v>
      </c>
      <c r="D127" s="26">
        <v>178</v>
      </c>
    </row>
    <row r="128" spans="1:4" x14ac:dyDescent="0.3">
      <c r="A128" s="21">
        <v>45754</v>
      </c>
      <c r="B128" t="s">
        <v>32</v>
      </c>
      <c r="C128" t="s">
        <v>55</v>
      </c>
      <c r="D128" s="26">
        <v>109</v>
      </c>
    </row>
    <row r="129" spans="1:4" x14ac:dyDescent="0.3">
      <c r="A129" s="21">
        <v>45754</v>
      </c>
      <c r="B129" t="s">
        <v>27</v>
      </c>
      <c r="C129" t="s">
        <v>56</v>
      </c>
      <c r="D129" s="26">
        <v>125</v>
      </c>
    </row>
    <row r="130" spans="1:4" x14ac:dyDescent="0.3">
      <c r="A130" s="21">
        <v>45754</v>
      </c>
      <c r="B130" t="s">
        <v>22</v>
      </c>
      <c r="C130" t="s">
        <v>57</v>
      </c>
      <c r="D130" s="26">
        <v>136</v>
      </c>
    </row>
    <row r="131" spans="1:4" x14ac:dyDescent="0.3">
      <c r="A131" s="21">
        <v>45754</v>
      </c>
      <c r="B131" t="s">
        <v>58</v>
      </c>
      <c r="C131" t="s">
        <v>59</v>
      </c>
      <c r="D131" s="26">
        <v>170</v>
      </c>
    </row>
    <row r="132" spans="1:4" x14ac:dyDescent="0.3">
      <c r="A132" s="21">
        <v>45755</v>
      </c>
      <c r="B132" t="s">
        <v>257</v>
      </c>
      <c r="C132" t="s">
        <v>258</v>
      </c>
      <c r="D132" s="26">
        <v>142</v>
      </c>
    </row>
    <row r="133" spans="1:4" x14ac:dyDescent="0.3">
      <c r="A133" s="21">
        <v>45757</v>
      </c>
      <c r="B133" t="s">
        <v>24</v>
      </c>
      <c r="C133" t="s">
        <v>60</v>
      </c>
      <c r="D133" s="26">
        <v>84</v>
      </c>
    </row>
    <row r="134" spans="1:4" x14ac:dyDescent="0.3">
      <c r="A134" s="21">
        <v>45757</v>
      </c>
      <c r="B134" t="s">
        <v>36</v>
      </c>
      <c r="C134" t="s">
        <v>61</v>
      </c>
      <c r="D134" s="26">
        <v>49</v>
      </c>
    </row>
    <row r="135" spans="1:4" x14ac:dyDescent="0.3">
      <c r="A135" s="21">
        <v>45757</v>
      </c>
      <c r="B135" t="s">
        <v>46</v>
      </c>
      <c r="C135" t="s">
        <v>62</v>
      </c>
      <c r="D135" s="26">
        <v>139</v>
      </c>
    </row>
    <row r="136" spans="1:4" x14ac:dyDescent="0.3">
      <c r="A136" s="21">
        <v>45757</v>
      </c>
      <c r="B136" t="s">
        <v>36</v>
      </c>
      <c r="C136" t="s">
        <v>63</v>
      </c>
      <c r="D136" s="26">
        <v>137</v>
      </c>
    </row>
    <row r="137" spans="1:4" x14ac:dyDescent="0.3">
      <c r="A137" s="21">
        <v>45757</v>
      </c>
      <c r="B137" t="s">
        <v>36</v>
      </c>
      <c r="C137" t="s">
        <v>64</v>
      </c>
      <c r="D137" s="26">
        <v>133</v>
      </c>
    </row>
    <row r="138" spans="1:4" x14ac:dyDescent="0.3">
      <c r="A138" s="21">
        <v>45757</v>
      </c>
      <c r="B138" t="s">
        <v>36</v>
      </c>
      <c r="C138" t="s">
        <v>65</v>
      </c>
      <c r="D138" s="26">
        <v>104</v>
      </c>
    </row>
    <row r="139" spans="1:4" x14ac:dyDescent="0.3">
      <c r="A139" s="21">
        <v>45757</v>
      </c>
      <c r="B139" t="s">
        <v>29</v>
      </c>
      <c r="C139" t="s">
        <v>66</v>
      </c>
      <c r="D139" s="26">
        <v>71</v>
      </c>
    </row>
    <row r="140" spans="1:4" x14ac:dyDescent="0.3">
      <c r="A140" s="21">
        <v>45757</v>
      </c>
      <c r="B140" t="s">
        <v>45</v>
      </c>
      <c r="C140" t="s">
        <v>67</v>
      </c>
      <c r="D140" s="26">
        <v>128</v>
      </c>
    </row>
    <row r="141" spans="1:4" x14ac:dyDescent="0.3">
      <c r="A141" s="21">
        <v>45757</v>
      </c>
      <c r="B141" t="s">
        <v>68</v>
      </c>
      <c r="C141" t="s">
        <v>69</v>
      </c>
      <c r="D141" s="26">
        <v>133</v>
      </c>
    </row>
    <row r="142" spans="1:4" x14ac:dyDescent="0.3">
      <c r="A142" s="21">
        <v>45757</v>
      </c>
      <c r="B142" t="s">
        <v>47</v>
      </c>
      <c r="C142" t="s">
        <v>70</v>
      </c>
      <c r="D142" s="26">
        <v>55</v>
      </c>
    </row>
    <row r="143" spans="1:4" x14ac:dyDescent="0.3">
      <c r="A143" s="21">
        <v>45757</v>
      </c>
      <c r="B143" t="s">
        <v>24</v>
      </c>
      <c r="C143" t="s">
        <v>71</v>
      </c>
      <c r="D143" s="26">
        <v>71</v>
      </c>
    </row>
    <row r="144" spans="1:4" x14ac:dyDescent="0.3">
      <c r="A144" s="21">
        <v>45757</v>
      </c>
      <c r="B144" t="s">
        <v>29</v>
      </c>
      <c r="C144" t="s">
        <v>72</v>
      </c>
      <c r="D144" s="26">
        <v>145</v>
      </c>
    </row>
    <row r="145" spans="1:4" x14ac:dyDescent="0.3">
      <c r="A145" s="21">
        <v>45757</v>
      </c>
      <c r="B145" t="s">
        <v>47</v>
      </c>
      <c r="C145" t="s">
        <v>73</v>
      </c>
      <c r="D145" s="26">
        <v>128</v>
      </c>
    </row>
    <row r="146" spans="1:4" x14ac:dyDescent="0.3">
      <c r="A146" s="21">
        <v>45757</v>
      </c>
      <c r="B146" t="s">
        <v>24</v>
      </c>
      <c r="C146" t="s">
        <v>74</v>
      </c>
      <c r="D146" s="26">
        <v>140</v>
      </c>
    </row>
    <row r="147" spans="1:4" x14ac:dyDescent="0.3">
      <c r="A147" s="21">
        <v>45757</v>
      </c>
      <c r="B147" t="s">
        <v>32</v>
      </c>
      <c r="C147" t="s">
        <v>75</v>
      </c>
      <c r="D147" s="26">
        <v>147</v>
      </c>
    </row>
    <row r="148" spans="1:4" x14ac:dyDescent="0.3">
      <c r="A148" s="21">
        <v>45757</v>
      </c>
      <c r="B148" t="s">
        <v>19</v>
      </c>
      <c r="C148" t="s">
        <v>76</v>
      </c>
      <c r="D148" s="26">
        <v>82</v>
      </c>
    </row>
    <row r="149" spans="1:4" x14ac:dyDescent="0.3">
      <c r="A149" s="21">
        <v>45757</v>
      </c>
      <c r="B149" t="s">
        <v>28</v>
      </c>
      <c r="C149" t="s">
        <v>77</v>
      </c>
      <c r="D149" s="26">
        <v>84</v>
      </c>
    </row>
    <row r="150" spans="1:4" x14ac:dyDescent="0.3">
      <c r="A150" s="21">
        <v>45762</v>
      </c>
      <c r="B150" t="s">
        <v>37</v>
      </c>
      <c r="C150" t="s">
        <v>78</v>
      </c>
      <c r="D150" s="26">
        <v>62</v>
      </c>
    </row>
    <row r="151" spans="1:4" x14ac:dyDescent="0.3">
      <c r="A151" s="21">
        <v>45762</v>
      </c>
      <c r="B151" t="s">
        <v>22</v>
      </c>
      <c r="C151" t="s">
        <v>79</v>
      </c>
      <c r="D151" s="26">
        <v>62</v>
      </c>
    </row>
    <row r="152" spans="1:4" x14ac:dyDescent="0.3">
      <c r="A152" s="21">
        <v>45762</v>
      </c>
      <c r="B152" t="s">
        <v>29</v>
      </c>
      <c r="C152" t="s">
        <v>80</v>
      </c>
      <c r="D152" s="26">
        <v>82</v>
      </c>
    </row>
    <row r="153" spans="1:4" x14ac:dyDescent="0.3">
      <c r="A153" s="21">
        <v>45762</v>
      </c>
      <c r="B153" t="s">
        <v>31</v>
      </c>
      <c r="C153" t="s">
        <v>81</v>
      </c>
      <c r="D153" s="26">
        <v>84</v>
      </c>
    </row>
    <row r="154" spans="1:4" x14ac:dyDescent="0.3">
      <c r="A154" s="21">
        <v>45762</v>
      </c>
      <c r="B154" t="s">
        <v>35</v>
      </c>
      <c r="C154" t="s">
        <v>82</v>
      </c>
      <c r="D154" s="26">
        <v>107.5</v>
      </c>
    </row>
    <row r="155" spans="1:4" x14ac:dyDescent="0.3">
      <c r="A155" s="21">
        <v>45762</v>
      </c>
      <c r="B155" t="s">
        <v>83</v>
      </c>
      <c r="C155" t="s">
        <v>84</v>
      </c>
      <c r="D155" s="26">
        <v>68</v>
      </c>
    </row>
    <row r="156" spans="1:4" x14ac:dyDescent="0.3">
      <c r="A156" s="21">
        <v>45762</v>
      </c>
      <c r="B156" t="s">
        <v>24</v>
      </c>
      <c r="C156" t="s">
        <v>85</v>
      </c>
      <c r="D156" s="26">
        <v>82</v>
      </c>
    </row>
    <row r="157" spans="1:4" x14ac:dyDescent="0.3">
      <c r="A157" s="21">
        <v>45762</v>
      </c>
      <c r="B157" t="s">
        <v>32</v>
      </c>
      <c r="C157" t="s">
        <v>86</v>
      </c>
      <c r="D157" s="26">
        <v>119</v>
      </c>
    </row>
    <row r="158" spans="1:4" x14ac:dyDescent="0.3">
      <c r="A158" s="21">
        <v>45762</v>
      </c>
      <c r="B158" t="s">
        <v>32</v>
      </c>
      <c r="C158" t="s">
        <v>87</v>
      </c>
      <c r="D158" s="26">
        <v>123</v>
      </c>
    </row>
    <row r="159" spans="1:4" x14ac:dyDescent="0.3">
      <c r="A159" s="21">
        <v>45762</v>
      </c>
      <c r="B159" t="s">
        <v>27</v>
      </c>
      <c r="C159" t="s">
        <v>88</v>
      </c>
      <c r="D159" s="26">
        <v>62</v>
      </c>
    </row>
    <row r="160" spans="1:4" x14ac:dyDescent="0.3">
      <c r="A160" s="21">
        <v>45762</v>
      </c>
      <c r="B160" t="s">
        <v>23</v>
      </c>
      <c r="C160" t="s">
        <v>89</v>
      </c>
      <c r="D160" s="26">
        <v>139</v>
      </c>
    </row>
    <row r="161" spans="1:4" x14ac:dyDescent="0.3">
      <c r="A161" s="21">
        <v>45762</v>
      </c>
      <c r="B161" t="s">
        <v>48</v>
      </c>
      <c r="C161" t="s">
        <v>90</v>
      </c>
      <c r="D161" s="26">
        <v>137</v>
      </c>
    </row>
    <row r="162" spans="1:4" x14ac:dyDescent="0.3">
      <c r="A162" s="21">
        <v>45762</v>
      </c>
      <c r="B162" t="s">
        <v>28</v>
      </c>
      <c r="C162" t="s">
        <v>91</v>
      </c>
      <c r="D162" s="26">
        <v>78</v>
      </c>
    </row>
    <row r="163" spans="1:4" x14ac:dyDescent="0.3">
      <c r="A163" s="21">
        <v>45762</v>
      </c>
      <c r="B163" t="s">
        <v>92</v>
      </c>
      <c r="C163" t="s">
        <v>93</v>
      </c>
      <c r="D163" s="26">
        <v>145</v>
      </c>
    </row>
    <row r="164" spans="1:4" x14ac:dyDescent="0.3">
      <c r="A164" s="21">
        <v>45762</v>
      </c>
      <c r="B164" t="s">
        <v>46</v>
      </c>
      <c r="C164" t="s">
        <v>94</v>
      </c>
      <c r="D164" s="26">
        <v>140</v>
      </c>
    </row>
    <row r="165" spans="1:4" x14ac:dyDescent="0.3">
      <c r="A165" s="21">
        <v>45762</v>
      </c>
      <c r="B165" t="s">
        <v>47</v>
      </c>
      <c r="C165" t="s">
        <v>95</v>
      </c>
      <c r="D165" s="26">
        <v>133</v>
      </c>
    </row>
    <row r="166" spans="1:4" x14ac:dyDescent="0.3">
      <c r="A166" s="21">
        <v>45762</v>
      </c>
      <c r="B166" t="s">
        <v>52</v>
      </c>
      <c r="C166" t="s">
        <v>96</v>
      </c>
      <c r="D166" s="26">
        <v>79</v>
      </c>
    </row>
    <row r="167" spans="1:4" x14ac:dyDescent="0.3">
      <c r="A167" s="21">
        <v>45762</v>
      </c>
      <c r="B167" t="s">
        <v>97</v>
      </c>
      <c r="C167" t="s">
        <v>98</v>
      </c>
      <c r="D167" s="26">
        <v>68</v>
      </c>
    </row>
    <row r="168" spans="1:4" x14ac:dyDescent="0.3">
      <c r="A168" s="21">
        <v>45762</v>
      </c>
      <c r="B168" t="s">
        <v>99</v>
      </c>
      <c r="C168" t="s">
        <v>100</v>
      </c>
      <c r="D168" s="26">
        <v>145</v>
      </c>
    </row>
    <row r="169" spans="1:4" x14ac:dyDescent="0.3">
      <c r="A169" s="21">
        <v>45762</v>
      </c>
      <c r="B169" t="s">
        <v>20</v>
      </c>
      <c r="C169" t="s">
        <v>101</v>
      </c>
      <c r="D169" s="26">
        <v>84</v>
      </c>
    </row>
    <row r="170" spans="1:4" x14ac:dyDescent="0.3">
      <c r="A170" s="21">
        <v>45762</v>
      </c>
      <c r="B170" t="s">
        <v>25</v>
      </c>
      <c r="C170" t="s">
        <v>102</v>
      </c>
      <c r="D170" s="26">
        <v>139</v>
      </c>
    </row>
    <row r="171" spans="1:4" x14ac:dyDescent="0.3">
      <c r="A171" s="21">
        <v>45776</v>
      </c>
      <c r="B171" t="s">
        <v>43</v>
      </c>
      <c r="C171" t="s">
        <v>103</v>
      </c>
      <c r="D171" s="26">
        <v>84</v>
      </c>
    </row>
    <row r="172" spans="1:4" x14ac:dyDescent="0.3">
      <c r="A172" s="21">
        <v>45776</v>
      </c>
      <c r="B172" t="s">
        <v>104</v>
      </c>
      <c r="C172" t="s">
        <v>105</v>
      </c>
      <c r="D172" s="26">
        <v>55</v>
      </c>
    </row>
    <row r="173" spans="1:4" x14ac:dyDescent="0.3">
      <c r="A173" s="21">
        <v>45776</v>
      </c>
      <c r="B173" t="s">
        <v>52</v>
      </c>
      <c r="C173" t="s">
        <v>106</v>
      </c>
      <c r="D173" s="26">
        <v>84</v>
      </c>
    </row>
    <row r="174" spans="1:4" x14ac:dyDescent="0.3">
      <c r="A174" s="21">
        <v>45776</v>
      </c>
      <c r="B174" t="s">
        <v>36</v>
      </c>
      <c r="C174" t="s">
        <v>107</v>
      </c>
      <c r="D174" s="26">
        <v>50</v>
      </c>
    </row>
    <row r="175" spans="1:4" x14ac:dyDescent="0.3">
      <c r="A175" s="21">
        <v>45776</v>
      </c>
      <c r="B175" t="s">
        <v>99</v>
      </c>
      <c r="C175" t="s">
        <v>108</v>
      </c>
      <c r="D175" s="26">
        <v>84</v>
      </c>
    </row>
    <row r="176" spans="1:4" x14ac:dyDescent="0.3">
      <c r="A176" s="21">
        <v>45776</v>
      </c>
      <c r="B176" t="s">
        <v>39</v>
      </c>
      <c r="C176" t="s">
        <v>109</v>
      </c>
      <c r="D176" s="26">
        <v>84</v>
      </c>
    </row>
    <row r="177" spans="1:4" x14ac:dyDescent="0.3">
      <c r="A177" s="21">
        <v>45776</v>
      </c>
      <c r="B177" t="s">
        <v>110</v>
      </c>
      <c r="C177" t="s">
        <v>111</v>
      </c>
      <c r="D177" s="26">
        <v>75</v>
      </c>
    </row>
    <row r="178" spans="1:4" x14ac:dyDescent="0.3">
      <c r="A178" s="21">
        <v>45776</v>
      </c>
      <c r="B178" t="s">
        <v>99</v>
      </c>
      <c r="C178" t="s">
        <v>112</v>
      </c>
      <c r="D178" s="26">
        <v>68</v>
      </c>
    </row>
    <row r="179" spans="1:4" x14ac:dyDescent="0.3">
      <c r="A179" s="21">
        <v>45776</v>
      </c>
      <c r="B179" t="s">
        <v>32</v>
      </c>
      <c r="C179" t="s">
        <v>113</v>
      </c>
      <c r="D179" s="26">
        <v>119</v>
      </c>
    </row>
    <row r="180" spans="1:4" x14ac:dyDescent="0.3">
      <c r="A180" s="21">
        <v>45776</v>
      </c>
      <c r="B180" t="s">
        <v>47</v>
      </c>
      <c r="C180" t="s">
        <v>114</v>
      </c>
      <c r="D180" s="26">
        <v>138</v>
      </c>
    </row>
    <row r="181" spans="1:4" x14ac:dyDescent="0.3">
      <c r="A181" s="21">
        <v>45776</v>
      </c>
      <c r="B181" t="s">
        <v>37</v>
      </c>
      <c r="C181" t="s">
        <v>115</v>
      </c>
      <c r="D181" s="26">
        <v>80</v>
      </c>
    </row>
    <row r="182" spans="1:4" x14ac:dyDescent="0.3">
      <c r="A182" s="21">
        <v>45776</v>
      </c>
      <c r="B182" t="s">
        <v>32</v>
      </c>
      <c r="C182" t="s">
        <v>116</v>
      </c>
      <c r="D182" s="26">
        <v>140</v>
      </c>
    </row>
    <row r="183" spans="1:4" x14ac:dyDescent="0.3">
      <c r="A183" s="21">
        <v>45776</v>
      </c>
      <c r="B183" t="s">
        <v>28</v>
      </c>
      <c r="C183" t="s">
        <v>117</v>
      </c>
      <c r="D183" s="26">
        <v>122</v>
      </c>
    </row>
    <row r="184" spans="1:4" x14ac:dyDescent="0.3">
      <c r="A184" s="21">
        <v>45776</v>
      </c>
      <c r="B184" t="s">
        <v>42</v>
      </c>
      <c r="C184" t="s">
        <v>118</v>
      </c>
      <c r="D184" s="26">
        <v>84</v>
      </c>
    </row>
    <row r="185" spans="1:4" x14ac:dyDescent="0.3">
      <c r="D185" s="28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 Viaticos interior</vt:lpstr>
      <vt:lpstr>Gastos 029</vt:lpstr>
      <vt:lpstr>ORDEN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2026-06-09T16:46:52Z</dcterms:modified>
</cp:coreProperties>
</file>