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filterPrivacy="1"/>
  <xr:revisionPtr revIDLastSave="1" documentId="13_ncr:1_{D840FC21-282A-472A-87F0-E2DBC09B7886}" xr6:coauthVersionLast="47" xr6:coauthVersionMax="47" xr10:uidLastSave="{E24FF010-F976-4014-88EF-45A68704C076}"/>
  <bookViews>
    <workbookView xWindow="-108" yWindow="-108" windowWidth="23256" windowHeight="13896" xr2:uid="{00000000-000D-0000-FFFF-FFFF00000000}"/>
  </bookViews>
  <sheets>
    <sheet name=" Viaticos interior" sheetId="1" r:id="rId1"/>
    <sheet name="Gastos 029" sheetId="11" r:id="rId2"/>
    <sheet name="ORDEN" sheetId="12" state="hidden" r:id="rId3"/>
  </sheets>
  <definedNames>
    <definedName name="_xlnm.Print_Area" localSheetId="0">' Viaticos interior'!$A$1:$D$267</definedName>
    <definedName name="_xlnm.Print_Area" localSheetId="1">'Gastos 029'!$A$1:$D$37</definedName>
    <definedName name="_xlnm.Print_Titles" localSheetId="0">' Viaticos interior'!$1:$13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D250" i="1" l="1"/>
  <c r="D238" i="1"/>
  <c r="D237" i="1"/>
  <c r="D34" i="1" l="1"/>
  <c r="D35" i="1" s="1"/>
  <c r="D55" i="1" s="1"/>
  <c r="D56" i="1" s="1"/>
  <c r="D79" i="1" s="1"/>
  <c r="D80" i="1" s="1"/>
  <c r="D102" i="1" s="1"/>
  <c r="D103" i="1" s="1"/>
  <c r="D124" i="1" s="1"/>
  <c r="D125" i="1" s="1"/>
  <c r="D144" i="1" s="1"/>
  <c r="D145" i="1" s="1"/>
  <c r="D168" i="1" l="1"/>
  <c r="D169" i="1" s="1"/>
  <c r="D190" i="1" s="1"/>
  <c r="D191" i="1" s="1"/>
  <c r="D213" i="1" s="1"/>
  <c r="D214" i="1" s="1"/>
  <c r="D26" i="11"/>
  <c r="D185" i="12" l="1"/>
</calcChain>
</file>

<file path=xl/sharedStrings.xml><?xml version="1.0" encoding="utf-8"?>
<sst xmlns="http://schemas.openxmlformats.org/spreadsheetml/2006/main" count="1105" uniqueCount="740">
  <si>
    <t xml:space="preserve">CONSEJO NACIONAL DE ADOPCIONES </t>
  </si>
  <si>
    <t>UNIDAD DE ADMINISTRACIÓN FINANCIERA</t>
  </si>
  <si>
    <t>LEY DE ACCESO A LA INFORMACIÓN PÚBLICA</t>
  </si>
  <si>
    <t>LISTADO DE VIAJES NACIONALES E INTERNACIONALES FINANCIADOS CON FONDOS PÚBLICOS</t>
  </si>
  <si>
    <t>ARTÍCULO 10, NUMERAL 12, LEY DE ACCESO A LA INFORMACIÓN PÚBLICA</t>
  </si>
  <si>
    <t>FECHA</t>
  </si>
  <si>
    <t>NOMBRE DEL COMISIONADO</t>
  </si>
  <si>
    <t>DESCRIPCIÓN</t>
  </si>
  <si>
    <t>TOTAL</t>
  </si>
  <si>
    <t>Art. 10 No. 12 LEY DE ACCESO A LA INFORMACION PUBLICA</t>
  </si>
  <si>
    <t>HECHO POR:</t>
  </si>
  <si>
    <t>NOMBRE DEL CONTRATISTA</t>
  </si>
  <si>
    <t xml:space="preserve">Jefe de Tesorería </t>
  </si>
  <si>
    <t>Jefe de Tesorería</t>
  </si>
  <si>
    <t xml:space="preserve">                          Vo.Bo.</t>
  </si>
  <si>
    <t xml:space="preserve">                                     Vo.Bo.</t>
  </si>
  <si>
    <t>Lic. Jonnathan David Osorio Ovando</t>
  </si>
  <si>
    <t>Listado de viajes nacionales e internacionales autorizados por los sujetos obligados y que son financiados con fondos públicos, ya sea para funcionarios públicos o  para cualquier otra persona, incluyendo objetivos de los viajes, personal autorizado a viajar, destino y costos, tanto de boletos aéreos como de viáticos.</t>
  </si>
  <si>
    <t>PAGO DE RECONOCIMIENTO DE GASTOS POR SERVICIOS PRESTADOS A PERSONAL 029</t>
  </si>
  <si>
    <t>ANA MARIA  PEREZ CARRANZA</t>
  </si>
  <si>
    <t>GRECIA AZUCENA  LOPEZ MONZON</t>
  </si>
  <si>
    <t>EDITH ALICIA  ERAZO BAUTISTA DE LEIVA</t>
  </si>
  <si>
    <t>ANA LUCRECIA  MORENO TIJERINO</t>
  </si>
  <si>
    <t>LUIS ALFREDO  RAMIREZ VASQUEZ</t>
  </si>
  <si>
    <t>CARMEN MARIA  CORRALES VALENZUELA</t>
  </si>
  <si>
    <t>MANUEL ROBERTO  SANCHEZ RAVANALES</t>
  </si>
  <si>
    <t>MELVIN RODOLFO  VASQUEZ OSORIO</t>
  </si>
  <si>
    <t>AMANDITA PONTAZA SOLER</t>
  </si>
  <si>
    <t>JUAN JOSE  SANCHEZ TEJEDA</t>
  </si>
  <si>
    <t>MABELIN LISSETH  SILVA SANDOVAL</t>
  </si>
  <si>
    <t>MIRIAM AZUCENA  PINEDA CARIAS</t>
  </si>
  <si>
    <t>MIRNA JEANETH  YUPE AQUIL</t>
  </si>
  <si>
    <t>HECTOR AUGUSTO  DIONICIO GODINEZ</t>
  </si>
  <si>
    <t>ALMA JULIETA  ROSALES ORELLANA</t>
  </si>
  <si>
    <t>LUISA FERNANDA  LOPEZ MONZON</t>
  </si>
  <si>
    <t>LAURA MARINA GARCIA ZAPETA</t>
  </si>
  <si>
    <t>DEYANIRA ANA MARIA ORELLANA PINEDA</t>
  </si>
  <si>
    <t>BRYAN GUILLERMO HERNANDEZ SANTOS</t>
  </si>
  <si>
    <t>LUIS LENIN  MORALES CHAVEZ</t>
  </si>
  <si>
    <t>CELIA VANESSA  RIVAS DOMINGUEZ</t>
  </si>
  <si>
    <t>KATHYA JUNIETH VANEGAS MORAZAN</t>
  </si>
  <si>
    <t>DIANA LUCRECIA  PEREZ AMAYA</t>
  </si>
  <si>
    <t>MADELINE GUISEL  MARROQUIN DE LEON</t>
  </si>
  <si>
    <t>ERICK SAMUEL  PARRILLA MOLINA</t>
  </si>
  <si>
    <t>JULIA ELISA  SIGUENZA RUIZ</t>
  </si>
  <si>
    <t>LILIAN ARCELLY PINEDA CONTRERAS</t>
  </si>
  <si>
    <t>GUILLERMO ESPAÑA MONTES DE OCA</t>
  </si>
  <si>
    <t>JOSUÉ DANIEL MONROY JARAMILLO </t>
  </si>
  <si>
    <t>EDITH ALICIA ERAZO BAUTISTA DE LEIVA</t>
  </si>
  <si>
    <t>JESSIKA NINNETH  ELIAS LOPEZ</t>
  </si>
  <si>
    <t>LILIAN ARACELY MARROQUIN LOPEZ</t>
  </si>
  <si>
    <t>ALVARO ANTONIO  LOBOS PEREZ</t>
  </si>
  <si>
    <t>ASTRID OLIVET CAMACHO RAMIREZ</t>
  </si>
  <si>
    <t>RECONOCIMIENTO DE GASTO</t>
  </si>
  <si>
    <t>VIÁTICOS POR COMISIÓN A SOLOLÁ, SAN JUAN LA LAGUNA EL (LOS) DIA (S) 7 AL 7  DE MARZO DEL 2025 CON EL OBJETIVO DE SUSPENSION DE LA CONVIVENCIA DE LAS NNA CNA-DA-070-2024; SEGÚN NOMBRAMIENTO No. CNA-SUAN-64-2025</t>
  </si>
  <si>
    <t>VIÁTICOS POR COMISIÓN A SOLOLÁ, SAN JUAN LA LAGUNA EL (LOS) DIA (S) 7 AL 7  DE MARZO DEL 2025 CON EL OBJETIVO DE SUSPENSION DE LA CONVIVENCIA DE LAS NNA CNA-DA-070-2024; SEGÚN NOMBRAMIENTO No. CNA-SUFB-110-2025</t>
  </si>
  <si>
    <t>VIÁTICOS POR COMISIÓN A SOLOLÁ, BAJA VERAPAZ EL (LOS) DIA (S) 7 AL 7  DE MARZO DEL 2025 CON EL OBJETIVO DE SUSPENSION DE LA CONVIVENCIA DE LAS NNA CNA-DA-070-2024; SEGÚN NOMBRAMIENTO No. CNA-SACHPOI-153-2025</t>
  </si>
  <si>
    <t>VIÁTICOS POR COMISIÓN A GUATEMALA, GUATEMALA EL (LOS) DIA (S) 23 AL 23  DE MARZO DEL 2025 CON EL OBJETIVO DE TRASLADO Y ACOMPAÑAMIENTO EN CITA MEDICA DE LA NNA CON EXPEDIENTE CNA-017-2024; SEGÚN NOMBRAMIENTO No. CNA-SUAN-102-2025</t>
  </si>
  <si>
    <t>MARIA DE FATIMA CARRERA GIRON</t>
  </si>
  <si>
    <t>VIÁTICOS POR COMISIÓN A SOLOLÁ, BAJA VERAPAZ EL (LOS) DIA (S) 7 AL 7  DE MARZO DEL 2025 CON EL OBJETIVO DE SUSPENSION DE LA CONVIVENCIA DE LAS NNA CNA-DA-070-2024; SEGÚN NOMBRAMIENTO No. CNA-SUFA-121-2025</t>
  </si>
  <si>
    <t>VIÁTICOS POR COMISIÓN A SACATEPEQUEZ, SAN BARTOLOME MILPAS ALTAS EL (LOS) DIA (S) 18 AL 18  DE MARZO DEL 2025 CON EL OBJETIVO DE EVALUACION INTEGRAL EXPEDIENTE CNA-DA-010-2025; SEGÚN NOMBRAMIENTO No. CNA-SUAN-72-2025</t>
  </si>
  <si>
    <t>VIÁTICOS POR COMISIÓN A SOLOLA, SANTA CATARINA IXTHUACAN EL (LOS) DIA (S) 24 AL 24  DE MARZO DEL 2025 CON EL OBJETIVO DE SEGUIMIENTO POST ADOPTIVO EXP CNA-DA-091-20222 Y CNA-DA-020-2022; SEGÚN NOMBRAMIENTO No. CNA-SUFA-142-2025</t>
  </si>
  <si>
    <t>VIÁTICOS POR COMISIÓN A ESCUINTLA, ESCUINTLA EL (LOS) DIA (S) 24 AL 24  DE MARZO DEL 2025 CON EL OBJETIVO DE EVALUACION INTEGRAL EXPEDIENTE CNA-DA-060-2024; SEGÚN NOMBRAMIENTO No. CNA-SUAN-95-2025</t>
  </si>
  <si>
    <t>VIÁTICOS POR COMISIÓN A QUICHÉ, ZACUALPA EL (LOS) DIA (S) 25 AL 25  DE MARZO DEL 2025 CON EL OBJETIVO DE EVALUACION Y ASESORA EXP CNA-AN-032-2025; SEGÚN NOMBRAMIENTO No. CNA-SUAN-144-2025</t>
  </si>
  <si>
    <t>VIÁTICOS POR COMISIÓN A ALTA VERAPAZ, SANTA CRUZ VERAPAZ EL (LOS) DIA (S) 26 AL 26  DE MARZO DEL 2025 CON EL OBJETIVO DE EVALUACION Y ASESORA EXP CNA-AN-037-2025; SEGÚN NOMBRAMIENTO No. CNA-SUAN-146-2025</t>
  </si>
  <si>
    <t>VIÁTICOS POR COMISIÓN A JALAPA, MONJAS JALAPA EL (LOS) DIA (S) 27 AL 27  DE MARZO DEL 2025 CON EL OBJETIVO DE SEGUIMIENTO A PLAN DE VINCULACIÓN EXCP CNA-DA-023-2020; SEGÚN NOMBRAMIENTO No. CNA-SUAN-150-2025</t>
  </si>
  <si>
    <t>VIÁTICOS POR COMISIÓN A CHIMALTENANGO, ZARAGOZA EL (LOS) DIA (S) 27 AL 27  DE MARZO DEL 2025 CON EL OBJETIVO DE SEGUIMIENTO A PLAN DE VINCULACIÓN EXCP CNA-DA-013-2025; SEGÚN NOMBRAMIENTO No. CNA-SUAN-113-2025</t>
  </si>
  <si>
    <t>VIÁTICOS POR COMISIÓN A QUETZALTENANGO, QUETZALTENANGO EL (LOS) DIA (S) 27 AL 27  DE MARZO DEL 2025 CON EL OBJETIVO DE CAPACITACIÓN HOGAR DEPTO DE ATENCION A NIÑEZ Y ADOLESDENCIA; SEGÚN NOMBRAMIENTO No. CNA-CEM-199-2025</t>
  </si>
  <si>
    <t>CLAUDIA ANDREA CASTILLO PEREZ</t>
  </si>
  <si>
    <t>VIÁTICOS POR COMISIÓN A QUETZALTENANGO, QUETZALTENANGO EL (LOS) DIA (S) 27 AL 27  DE MARZO DEL 2025 CON EL OBJETIVO DE CAPACITACIÓN HOGAR DEPTO DE ATENCION A NIÑEZ Y ADOLESDENCIA; SEGÚN NOMBRAMIENTO No. CNA-DG-19-2025</t>
  </si>
  <si>
    <t>VIÁTICOS POR COMISIÓN A CHIMALTENAGNO, ZARAGOZA EL (LOS) DIA (S) 27 AL 27  DE MARZO DEL 2025 CON EL OBJETIVO DE EVALUACION INTEGRAL HERMANOS CON EXP CNA-DA-013-2025; SEGÚN NOMBRAMIENTO No. CNA-SUAN-112-2025</t>
  </si>
  <si>
    <t>VIÁTICOS POR COMISIÓN A CHIMALTENAGNO, ZARAGOZA EL (LOS) DIA (S) 27 AL 27  DE MARZO DEL 2025 CON EL OBJETIVO DE EVALUACION INTEGRAL HERMANOS CON EXP CNA-DA-013-2025; SEGÚN NOMBRAMIENTO No. CNA-SUAN-111-2025</t>
  </si>
  <si>
    <t>VIÁTICOS POR COMISIÓN A CHIMALTENAGNO, ZARAGOZA EL (LOS) DIA (S) 28 AL 28  DE MARZO DEL 2025 CON EL OBJETIVO DE EVALUACION INTEGRAL HERMANOS CON EXP CNA-DA-013-2025; SEGÚN NOMBRAMIENTO No. CNA-SUAN-116-2025</t>
  </si>
  <si>
    <t>VIÁTICOS POR COMISIÓN A CHIMALTENAGNO, ZARAGOZA EL (LOS) DIA (S) 28 AL 28  DE MARZO DEL 2025 CON EL OBJETIVO DE EVALUACION INTEGRAL HERMANOS CON EXP CNA-DA-013-2025; SEGÚN NOMBRAMIENTO No. CNA-SUAN-115-2025</t>
  </si>
  <si>
    <t>VIÁTICOS POR COMISIÓN A CHIMALTENAGNO, ZARAGOZA EL (LOS) DIA (S) 28 AL 28  DE MARZO DEL 2025 CON EL OBJETIVO DE EVALUACION INTEGRAL HERMANOS CON EXP CNA-DA-013-2025; SEGÚN NOMBRAMIENTO No. CNA-SUAN-114-2025</t>
  </si>
  <si>
    <t>VIÁTICOS POR COMISIÓN A ESCUINTLA, LA DEMOCRACIA, LA GOMERA EL (LOS) DIA (S) 26 AL 26  DE MARZO DEL 2025 CON EL OBJETIVO DE BUSQUEDA DE PROGENITORA EXP CNA-FB-229-2024; SEGÚN NOMBRAMIENTO No. CNA-SUFB-146-2025</t>
  </si>
  <si>
    <t>VIÁTICOS POR COMISIÓN A CHIMALTENANGO, CHIMALTENANGO EL (LOS) DIA (S) 31 AL 31  DE MARZO DEL 2025 CON EL OBJETIVO DE EVALUACION DE CONVIVENCI CNA-113-2024; SEGÚN NOMBRAMIENTO No. CNA-SUAN-118-2025</t>
  </si>
  <si>
    <t>VIÁTICOS POR COMISIÓN A CHIMALTENANGO, CHIMALTENANGO EL (LOS) DIA (S) 31 AL 31  DE MARZO DEL 2025 CON EL OBJETIVO DE EVALUACION DE CONVIVENCI CNA-113-2024; SEGÚN NOMBRAMIENTO No. CNA-SUAN-117-2025</t>
  </si>
  <si>
    <t>VIÁTICOS POR COMISIÓN A QUETAZALTENANGO, QUETZALTENANGO EL (LOS) DIA (S) 28 AL 28  DE MARZO DEL 2025 CON EL OBJETIVO DE ACOMPAÑAMIENTO PSICOSOCIAL DE LA SEDE PARA CONCER Y AHONDAR LA PROYECCION DE METAS.; SEGÚN NOMBRAMIENTO No. CNA-CEM-201-2025</t>
  </si>
  <si>
    <t>VIÁTICOS POR COMISIÓN A SACATEPEQUEZ, SAN LUCAS SACATEPEQUEZ EL (LOS) DIA (S) 1 AL 1  DE ABRIL DEL 2025 CON EL OBJETIVO DE REALIZAR EVALUACIÓN DE NIÑA CON EXP CNA-DA-022-2023; SEGÚN NOMBRAMIENTO No. CNA-SUAN-121-2025</t>
  </si>
  <si>
    <t>VIÁTICOS POR COMISIÓN A SACATEPEQUEZ, EL (LOS) DIA (S) 1 AL 1  DE ABRIL DEL 2025 CON EL OBJETIVO DE REALIZAR EVALUACIÓN DE NIÑA CON EXP CNA-DA-022-2023; SEGÚN NOMBRAMIENTO No. CNA-SUAN-122-2025</t>
  </si>
  <si>
    <t>VIÁTICOS POR COMISIÓN A CHIMALTENANGO EL (LOS) DIA (S) 1 AL 1  DE ABRIL DEL 2025 CON EL OBJETIVO DE REALIZAR EVALUACIÓN DE NIÑA CON EXP CNA-BO-028-2028; SEGÚN NOMBRAMIENTO No. CNA-SUFB-166-2025</t>
  </si>
  <si>
    <t>VIÁTICOS POR COMISIÓN A SUCHITEPEQUEZ, EL (LOS) DIA (S) 1 AL 1  DE ABRIL DEL 2025 CON EL OBJETIVO DE BUSQUEDA DE PROGENITORA CON EXPEDIENTE CNA-FB-014-2025; SEGÚN NOMBRAMIENTO No. CNA-SUFB-172-2025</t>
  </si>
  <si>
    <t>KAREN ALEJANDRA GUERRA ARIZANDIETA</t>
  </si>
  <si>
    <t>VIÁTICOS POR COMISIÓN A SUCHITEPEQUEZ, EL (LOS) DIA (S) 1 AL 1  DE ABRIL DEL 2025 CON EL OBJETIVO DE BUSQUEDA DE PROGENITORA CON EXPEDIENTE CNA-FB-014-2025; SEGÚN NOMBRAMIENTO No. CNA-SUFB-173-2025</t>
  </si>
  <si>
    <t>VIÁTICOS POR COMISIÓN A SACATEPEQUEZ, SAN LUCAS SACATEPEQUEZ EL (LOS) DIA (S) 1 AL 1  DE ABRIL DEL 2025 CON EL OBJETIVO DE REALIZAR EVALUACIÓN DE NIÑA CON EXP CNA-DA-022-2023; SEGÚN NOMBRAMIENTO No. CNA-SUAN-120-2025</t>
  </si>
  <si>
    <t>VIÁTICOS POR COMISIÓN A ESCUINTLA, MASAGUA EL (LOS) DIA (S) 2 AL 2  DE ABRIL DEL 2025 CON EL OBJETIVO DE REALIZAR EVALUACIÓN DE NIÑA CON EXP CNA-DA-040-02025; SEGÚN NOMBRAMIENTO No. CNA-SUFB-169-2025</t>
  </si>
  <si>
    <t>VIÁTICOS POR COMISIÓN A ESCUINTLA, MASAGUA EL (LOS) DIA (S) 3 AL 3  DE ABRIL DEL 2025 CON EL OBJETIVO DE REALIZAR EVALUACIÓN DE NIÑA CON EXP CNA-FB-031-2025 Y CNA-FB-027-2025; SEGÚN NOMBRAMIENTO No. CNA-SUFB-174-2025</t>
  </si>
  <si>
    <t>VIÁTICOS POR COMISIÓN A SACATEPEQUEZ, SAN MIGUEL DUEÑAS EL (LOS) DIA (S) 3 AL 3  DE ABRIL DEL 2025 CON EL OBJETIVO DE SUPERVISION AL HOGAR JESUS NIÑO CON EXP CNA-EM-EP055-2009; SEGÚN NOMBRAMIENTO No. CNA-SACHPOI-219-2025</t>
  </si>
  <si>
    <t>VIÁTICOS POR COMISIÓN A SOLOLÁ, SANTA LUCIA UTATLÁN EL (LOS) DIA (S) 4 AL 4  DE ABRIL DEL 2025 CON EL OBJETIVO DE EVALUACIÓN DE CONVIVENCIA CON EXPEDIENTE CNA-DA-084-2024; SEGÚN NOMBRAMIENTO No. CNA-SUAN-144-2025</t>
  </si>
  <si>
    <t>VIÁTICOS POR COMISIÓN A SOLOLÁ, SANTA LUCIA UTATLÁN EL (LOS) DIA (S) 4 AL 4  DE ABRIL DEL 2025 CON EL OBJETIVO DE EVALUACIÓN DE CONVIVENCIA CON EXPEDIENTE CNA-DA-084-2024; SEGÚN NOMBRAMIENTO No. CNA-SUAN-143-2025</t>
  </si>
  <si>
    <t>VIÁTICOS POR COMISIÓN A SACATEPEQUEZ, SAN LUCAS SACATEPEQUEZ EL (LOS) DIA (S) 4 AL 4  DE ABRIL DEL 2025 CON EL OBJETIVO DE EVALUACION DE LOS NNA CON EXP CNA-DA-005-2023; SEGÚN NOMBRAMIENTO No. CNA-SUAN-149-2025</t>
  </si>
  <si>
    <t>INGRID MIRNOLY DE LEÓN ENRÍQUEZ</t>
  </si>
  <si>
    <t>VIÁTICOS POR COMISIÓN A ZACAPA, ZACAPA EL (LOS) DIA (S) 4 AL 4  DE ABRIL DEL 2025 CON EL OBJETIVO DE ACOMPAÑAMIENTO EVLUACION INTEGRAL CNA-DA-015-2025; SEGÚN NOMBRAMIENTO No. CNA-SUAN-147-2025</t>
  </si>
  <si>
    <t>VIÁTICOS POR COMISIÓN A ZACAPA, ZACAPA EL (LOS) DIA (S) 4 AL 4  DE ABRIL DEL 2025 CON EL OBJETIVO DE ACOMPAÑAMIENTO EVLUACION INTEGRAL CNA-DA-015-2025; SEGÚN NOMBRAMIENTO No. CNA-SUAN-126-2025</t>
  </si>
  <si>
    <t>VIÁTICOS POR COMISIÓN A ZACAPA, ZACAPA EL (LOS) DIA (S) 4 AL 4  DE ABRIL DEL 2025 CON EL OBJETIVO DE REALIZACION EVALUACION DE DOPTABILIDAD CNA-DA-015-2025; SEGÚN NOMBRAMIENTO No. CNA-SUAN-127-2025</t>
  </si>
  <si>
    <t>VIÁTICOS POR COMISIÓN A CHIMALTENANGO, CHIMALTENANGO EL (LOS) DIA (S) 4 AL 4  DE ABRIL DEL 2025 CON EL OBJETIVO DE SUPERVISION LA HOGAR CNA-EM-EP002-2024; SEGÚN NOMBRAMIENTO No. CNA-SACHPOI-222-2025</t>
  </si>
  <si>
    <t>DIANA JUDITH  LOBOS REYES</t>
  </si>
  <si>
    <t>VIÁTICOS POR COMISIÓN A CHIMALTENANGO, CHIMALTENANGO EL (LOS) DIA (S) 4 AL 4  DE ABRIL DEL 2025 CON EL OBJETIVO DE SUPERVISION AL HOGAR Y REFUGIO CNA-EM-EP002-2024; SEGÚN NOMBRAMIENTO No. CNA-SACHPOI-223-2025</t>
  </si>
  <si>
    <t>LUIS ENRIQUE HERNANDEZ PINEDA</t>
  </si>
  <si>
    <t>VIÁTICOS POR COMISIÓN A ZACAPA, ZACAPA EL (LOS) DIA (S) 4 AL 4  DE ABRIL DEL 2025 CON EL OBJETIVO DE TRASLADO DE PROFESIONALES; SEGÚN NOMBRAMIENTO No. CNA-SGYT-316-2025</t>
  </si>
  <si>
    <t>VIÁTICOS POR COMISIÓN A SACATEPEQUEZ EL (LOS) DIA (S) 7 AL 7  DE ABRIL DEL 2025 CON EL OBJETIVO DE SUPERVISION AL HOGAR LUZ DE MARIA CNA-EM-EP011-2009; SEGÚN NOMBRAMIENTO No. CNA-SACHPOI-229-2025</t>
  </si>
  <si>
    <t>VIÁTICOS POR COMISIÓN A BAJA VERAPAZ, RABINAL EL (LOS) DIA (S) 7 AL 7  DE ABRIL DEL 2025 CON EL OBJETIVO DE TRASLADO DE PROFESIONALES; SEGÚN NOMBRAMIENTO No. CNA-SGYT-320-2025</t>
  </si>
  <si>
    <t>VIÁTICOS POR COMISIÓN A SACATEPEQUEZ, SAN MIGUEL DUEÑAS EL (LOS) DIA (S) 3 AL 3  DE ABRIL DEL 2025 CON EL OBJETIVO DE SUPERVISION AL HOGAR JESUS NIÑO EXP CNA-EM-EP055-2009; SEGÚN NOMBRAMIENTO No. CNA-SACHPOI-221-2025</t>
  </si>
  <si>
    <t>TEDDY EDWARD  POSADAS ALMENGOR</t>
  </si>
  <si>
    <t>VIÁTICOS POR COMISIÓN A BAJA VERAPAZ, SAN MIGUEL CHICAJ EL (LOS) DIA (S) 7 AL 7  DE ABRIL DEL 2025 CON EL OBJETIVO DE EVALUACION PSICOSOCIAL EXPEDIENTE CNA-AN-184-2024; SEGÚN NOMBRAMIENTO No. CNA-SUFA-201-2025</t>
  </si>
  <si>
    <t>VIÁTICOS POR COMISIÓN A SACATEPEQUEZ, SAN LUCAS SACATEPEQUEZ EL (LOS) DIA (S) 7 AL 7  DE ABRIL DEL 2025 CON EL OBJETIVO DE SUPERVISION AL HOGAR LUZ DE MARIA CNA-EM-EP011-2009; SEGÚN NOMBRAMIENTO No. CNA-SACHPOI-228-2025</t>
  </si>
  <si>
    <t>VIÁTICOS POR COMISIÓN A BAJA VERAPAZ, SAN MIGUEL CHICAJ EL (LOS) DIA (S) 7 AL 7  DE ABRIL DEL 2025 CON EL OBJETIVO DE EVALUACION PSICOSOCIAL EXP CNA-AN-184-2024; SEGÚN NOMBRAMIENTO No. CNA-SUFA-200-2025</t>
  </si>
  <si>
    <t>VIÁTICOS POR COMISIÓN A EL PROGRESO, SANARATE EL (LOS) DIA (S) 7 AL 7  DE ABRIL DEL 2025 CON EL OBJETIVO DE ASESORIA Y EVALUACIÓN PSISOCIAL EXP CNA-AN-166-2024; SEGÚN NOMBRAMIENTO No. CNA-SGYT-321-2025</t>
  </si>
  <si>
    <t>VIÁTICOS POR COMISIÓN A EL PROGRESO, SANARATE EL (LOS) DIA (S) 7 AL 7  DE ABRIL DEL 2025 CON EL OBJETIVO DE ASESORIA Y EVALUACIÓN PSISOCIAL EXP CNA-AN-166-2024; SEGÚN NOMBRAMIENTO No. CNA-SUFA-187-2025</t>
  </si>
  <si>
    <t>NANCY PAOLA  JUAREZ BATZ</t>
  </si>
  <si>
    <t>VIÁTICOS POR COMISIÓN A EL PROGRESO, SANARATE EL (LOS) DIA (S) 7 AL 7  DE ABRIL DEL 2025 CON EL OBJETIVO DE ASESORIA Y EVALUACIÓN PSISOCIAL EXP CNA-AN-166-2024; SEGÚN NOMBRAMIENTO No. CNA-SUFA-186-2025</t>
  </si>
  <si>
    <t>VIÁTICOS POR COMISIÓN A SACATEPEQUEZ, CIUDAD VIEJA EL (LOS) DIA (S) 8 AL 8  DE ABRIL DEL 2025 CON EL OBJETIVO DE SUPERVISION AL HOGAR DE LOS NIÑOS CN-AEM-EP001-2020; SEGÚN NOMBRAMIENTO No. CNA-SGYT-330-2025</t>
  </si>
  <si>
    <t>VIÁTICOS POR COMISIÓN A ESCUINTLA, PRADOS DEL CARMEN EL (LOS) DIA (S) 8 AL 8  DE ABRIL DEL 2025 CON EL OBJETIVO DE BUSQUEDA PARA ORIENTACIÓN DE EXPEDIENTES CNA-FB-025-2025; SEGÚN NOMBRAMIENTO No. CNA-SUFB-184-2025</t>
  </si>
  <si>
    <t>VIÁTICOS POR COMISIÓN A BAJA VERAPAZ, RABINAL EL (LOS) DIA (S) 8 AL 8  DE ABRIL DEL 2025 CON EL OBJETIVO DE REEVALUACION DE HERMANAS CON ADOPTABILIDAD CNA-DA-070-2024; SEGÚN NOMBRAMIENTO No. CNA-SUAN-151-2025</t>
  </si>
  <si>
    <t>VIÁTICOS POR COMISIÓN A CHIMALTENANGO, CHIMALTENANGO EL (LOS) DIA (S) 8 AL 8  DE ABRIL DEL 2025 CON EL OBJETIVO DE ASISTIR EN REPRESETACIONES DEL CNA CODEVET; SEGÚN NOMBRAMIENTO No. CNA-CEM-202-2025</t>
  </si>
  <si>
    <t>VIÁTICOS POR COMISIÓN A ZACAPA, ZACAPA EL (LOS) DIA (S) 9 AL 9  DE ABRIL DEL 2025 CON EL OBJETIVO DE BUSQUEDA DE PROGENITORA PARA PROCESO DE ADOPCIONES EXP CNA-FB-049-2025; SEGÚN NOMBRAMIENTO No. CNA-SUFB-187-2025</t>
  </si>
  <si>
    <t>VIÁTICOS POR COMISIÓN A ZACAPA, ZACAPA EL (LOS) DIA (S) 9 AL 9  DE ABRIL DEL 2025 CON EL OBJETIVO DE BUSQUEDA DE PROGENITORA PARA PROCESO DE ADOPCIONES EXP CNA-FB-049-2025; SEGÚN NOMBRAMIENTO No. CNA-SUAN-139-2025</t>
  </si>
  <si>
    <t>VIÁTICOS POR COMISIÓN A JALAPA, JALAPA EL (LOS) DIA (S) 9 AL 9  DE ABRIL DEL 2025 CON EL OBJETIVO DE AUDIENCIA DE MEDIDAS DE PROCESO 21006-2023-01893 JUZGADO DE PRIMERA INSTANCIA; SEGÚN NOMBRAMIENTO No. CNA-CEM-209-2025</t>
  </si>
  <si>
    <t>DESCRP</t>
  </si>
  <si>
    <t>VALOR</t>
  </si>
  <si>
    <t>NOMBRE</t>
  </si>
  <si>
    <t>PABLO RAUL  TORTOLA DIEGUEZ</t>
  </si>
  <si>
    <t>VIÁTICOS POR COMISIÓN A CHIQUIMULA, JOCOTÁN EL (LOS) DIA (S) 17 AL 18  DE FEBRERO DEL 2025 CON EL OBJETIVO DE TRASLADO DE PROFESIONALES; SEGÚN NOMBRAMIENTO No. CNA-SGYT-132-2025</t>
  </si>
  <si>
    <t>VIÁTICOS POR COMISIÓN A SAN MARCOS, OCOS Y SAN PABLO  EL (LOS) DIA (S) 17 AL 18  DE FEBRERO DEL 2025 CON EL OBJETIVO DE TRASLADO DE PROFESIONALES; SEGÚN NOMBRAMIENTO No. CNA-SGYT-133-2025</t>
  </si>
  <si>
    <t>VIÁTICOS POR COMISIÓN A HUEHUETENANGO, HUEHUETENANGO EL (LOS) DIA (S) 17 AL 18  DE FEBRERO DEL 2025 CON EL OBJETIVO DE EVALUACIÓN PSICOSOCIAL CON EXPEDIENTE CNA-AN-007-2025; CNA-AN-177-2024; SEGÚN NOMBRAMIENTO No. CNA-SUFA-73-2025</t>
  </si>
  <si>
    <t>VIÁTICOS POR COMISIÓN A SAN MARCOS OCOS SAN PABLO EL (LOS) DIA (S) 17 AL 18  DE FEBRERO DEL 2025 CON EL OBJETIVO DE SEGUIMIENTO Y TALLER DE FORTALECIMIENTO EXPEDIENTE CNA-DA-058-2009; SEGÚN NOMBRAMIENTO No. CNA-SUFA-67-2025</t>
  </si>
  <si>
    <t>VIÁTICOS POR COMISIÓN A SAN MARCOS OCOS SAN PABLO EL (LOS) DIA (S) 17 AL 18  DE FEBRERO DEL 2025 CON EL OBJETIVO DE SEGUIMIENTO Y TALLER DE FORTALECIMIENTO EXPEDIENTE CNA-DA-058-2009; SEGÚN NOMBRAMIENTO No. CNA-SUFA-68-2025</t>
  </si>
  <si>
    <t>VIÁTICOS POR COMISIÓN A HUEHUETENANGO, HUEHUETENANGO EL (LOS) DIA (S) 17 AL 18  DE FEBRERO DEL 2025 CON EL OBJETIVO DE EVALUACION PSICOSOCIAL EXPEDINETE CNA-AN-007-2025; CNA-AN-177-2024; SEGÚN NOMBRAMIENTO No. CNA-SUFA-74-2025</t>
  </si>
  <si>
    <t>VIÁTICOS POR COMISIÓN A ZACAPA, RIO HONDO ZACAPA EL (LOS) DIA (S) 18 AL 20  DE FEBRERO DEL 2025 CON EL OBJETIVO DE SUPERVISIÓN AL HOGAR PARAISO INFANTIL CNA-EM-EP050-2009 Y SUPERVISION HOGAR DE NECESIDADES ESPECIALES CNA-EM-EP007-2021; SEGÚN NOMBRAMIENTO No. CNA-SACHPOI-105-2025</t>
  </si>
  <si>
    <t>ASTRID OLIVET  CAMACHO RAMIREZ</t>
  </si>
  <si>
    <t>VIÁTICOS POR COMISIÓN A ZACAPA, RIO HONDO ZACAPA EL (LOS) DIA (S) 18 AL 20  DE FEBRERO DEL 2025 CON EL OBJETIVO DE SUPERVISIÓN AL HOGAR PARAISO INFANTIL CNA-EM-EP050-2009 Y SUPERVISION HOGAR DE NECESIDADES ESPECIALES CNA-EM-EP007-2021; SEGÚN NOMBRAMIENTO No. CNA-SACHPOI-104-2025</t>
  </si>
  <si>
    <t>VIÁTICOS POR COMISIÓN A ZACAPA, RIO HONDO ZACAPA EL (LOS) DIA (S) 18 AL 20  DE FEBRERO DEL 2025 CON EL OBJETIVO DE SUPERVISIÓN AL HOGAR PARAISO INFANTIL CNA-EM-EP050-2009 Y SUPERVISION HOGAR DE NECESIDADES ESPECIALES CNA-EM-EP007-2021; SEGÚN NOMBRAMIENTO No. CNA-SACHPOI-106-2025</t>
  </si>
  <si>
    <t>VIÁTICOS POR COMISIÓN A ZACAPA, RIO HONDO ZACAPA EL (LOS) DIA (S) 18 AL 20  DE FEBRERO DEL 2025 CON EL OBJETIVO DE TRASLADO DE PROFESIONALES; SEGÚN NOMBRAMIENTO No. CNA-SGYT-140-2025</t>
  </si>
  <si>
    <t>VIÁTICOS POR COMISIÓN A IZABAL, PUERTO BARRIOS EL (LOS) DIA (S) 19 AL 20  DE FEBRERO DEL 2025 CON EL OBJETIVO DE EVALUACIÓN INTEGRAL EXP CNA-DA-004-2025; SEGÚN NOMBRAMIENTO No. CNA-CEM-119-2025</t>
  </si>
  <si>
    <t>VIÁTICOS POR COMISIÓN A IZABAL, PUERTO BARRIOS EL (LOS) DIA (S) 19 AL 20  DE FEBRERO DEL 2025 CON EL OBJETIVO DE EVALUACIÓN INTEGRAL EXP CNA-DA-004-2025; SEGÚN NOMBRAMIENTO No. CNA-CEM-120-2025</t>
  </si>
  <si>
    <t>ILEANA ANDREA  ARCHILA VALLE</t>
  </si>
  <si>
    <t>VIÁTICOS POR COMISIÓN A TOTONICAPAN, TOTONICAPAN EL (LOS) DIA (S) 19 AL 19  DE FEBRERO DEL 2025 CON EL OBJETIVO DE EVALUACION Y ASESORIA SEGÚN EXPEDIENTE CNA-AN-204-2024 Y CNA-DA-50-2021; SEGÚN NOMBRAMIENTO No. CNA-SUFA-75-2025</t>
  </si>
  <si>
    <t>NINETTE ALEJANDRA  PONCE FUENTES</t>
  </si>
  <si>
    <t>VIÁTICOS POR COMISIÓN A TOTONICAPAN, TOTONICAPAN EL (LOS) DIA (S) 19 AL 19  DE FEBRERO DEL 2025 CON EL OBJETIVO DE EVALUACION Y ASESORIA SEGÚN EXPEDIENTE CNA-AN-204-2024 Y CNA-DA-50-2021; SEGÚN NOMBRAMIENTO No. CNA-SUFA-76-2025</t>
  </si>
  <si>
    <t>VIÁTICOS POR COMISIÓN A IZABAL, PUERTO BARRIOS, LIVINGSTON EL (LOS) DIA (S) 19 AL 20  DE FEBRERO DEL 2025 CON EL OBJETIVO DE EVALUACIÓN INTEGRAL DEL NIÑO CON EXPEDIENTE CNA-DA-004-2025, CNA-DA-002-2025; SEGÚN NOMBRAMIENTO No. CNA-CEM-121-2025</t>
  </si>
  <si>
    <t>VIÁTICOS POR COMISIÓN A TOTONICAPAN, TOTONICAPAN EL (LOS) DIA (S) 19 AL 19  DE FEBRERO DEL 2025 CON EL OBJETIVO DE TRASLADO DE PROFESIONALES; SEGÚN NOMBRAMIENTO No. CNA-SGYT-145-2025</t>
  </si>
  <si>
    <t>BAYRON BILLY  LOPEZ DE LEON</t>
  </si>
  <si>
    <t>VIÁTICOS POR COMISIÓN A ESCUINTLA, ESCUINTLA EL (LOS) DIA (S) 19 AL 19  DE FEBRERO DEL 2025 CON EL OBJETIVO DE TRASLADO DE PROFESIONALES; SEGÚN NOMBRAMIENTO No. CNA-SGYT-144-2025</t>
  </si>
  <si>
    <t>CARLOS ENRIQUE  SAC ESTACUY</t>
  </si>
  <si>
    <t>VIÁTICOS POR COMISIÓN A QUETZALTENANGO, QUETZALTENANGO EL (LOS) DIA (S) 19 AL 19  DE FEBRERO DEL 2025 CON EL OBJETIVO DE TRASLADO DE PROFESIONALES; SEGÚN NOMBRAMIENTO No. CNA-SGYT-148-2025</t>
  </si>
  <si>
    <t>VIÁTICOS POR COMISIÓN A IZABAL, PUETO BARRIOS, LIVINGSTON PUERTO BARRIOS EL (LOS) DIA (S) 19 AL 20  DE FEBRERO DEL 2025 CON EL OBJETIVO DE TRASLADO DE PROFESIONALES; SEGÚN NOMBRAMIENTO No. CNA-SGYT-147-2025</t>
  </si>
  <si>
    <t>VIÁTICOS POR COMISIÓN A SACATEPEQUEZ, SUMPANGO EL (LOS) DIA (S) 20 AL 20  DE FEBRERO DEL 2025 CON EL OBJETIVO DE EVALUACION PSICOSOCIAL EXP CNA-AN-005-2025 Y SEGUIMIENTO POST ADOPTIVO; SEGÚN NOMBRAMIENTO No. CNA-SGYT-152-2025</t>
  </si>
  <si>
    <t>VIÁTICOS POR COMISIÓN A JALAPA, JALAPA EL (LOS) DIA (S) 20 AL 20  DE FEBRERO DEL 2025 CON EL OBJETIVO DE TRASLADO DE PROFESIONALES; SEGÚN NOMBRAMIENTO No. CNA-SGYT-149-2025</t>
  </si>
  <si>
    <t>VIÁTICOS POR COMISIÓN A GUATEMALA, GUATEMALA EL (LOS) DIA (S) 21 AL 21  DE FEBRERO DEL 2025 CON EL OBJETIVO DE ASISTENCIA TALLER MOTIVACIONAL REGALANDO SONRISAS; SEGÚN NOMBRAMIENTO No. CNA-SACHPOI-107-2025</t>
  </si>
  <si>
    <t>VIÁTICOS POR COMISIÓN A QUICHÉ, SANTA CRUZ DEL QUICHÉ EL (LOS) DIA (S) 24 AL 25  DE FEBRERO DEL 2025 CON EL OBJETIVO DE EVALUACION Y ASESORIA PSICOSOCIAL DE ACUERDO CON EXPEDIENTE CNA-AN-126-2024; SEGÚN NOMBRAMIENTO No. CNA-SUFA-92-2025</t>
  </si>
  <si>
    <t>VIÁTICOS POR COMISIÓN A JUTIAPA, YUPILTEPEQUE EL (LOS) DIA (S) 27 AL 27  DE FEBRERO DEL 2025 CON EL OBJETIVO DE EVALUACIÓN Y ASESORIA PSICOSOCIAL EXPEDIENTE CNA-AN-205-2024; SEGÚN NOMBRAMIENTO No. CNA-SUFA-93-2025</t>
  </si>
  <si>
    <t>VIÁTICOS POR COMISIÓN A CHIMALTENANGO, CHIMALTENANGO EL (LOS) DIA (S) 24 AL 24  DE FEBRERO DEL 2025 CON EL OBJETIVO DE TRASLADO DE PROFESIONALES; SEGÚN NOMBRAMIENTO No. CNA-SGYT-156-2025</t>
  </si>
  <si>
    <t>VIÁTICOS POR COMISIÓN A QUICHÉ, SANTA CRUZ DEL QUICHÉ EL (LOS) DIA (S) 24 AL 25  DE FEBRERO DEL 2025 CON EL OBJETIVO DE TRASLADO DE PROFESIONALES; SEGÚN NOMBRAMIENTO No. CNA-SGYT-157-2025</t>
  </si>
  <si>
    <t>VIÁTICOS POR COMISIÓN A QUETZALTENANGO, QUETZALTENANGO EL (LOS) DIA (S) 24 AL 24  DE FEBRERO DEL 2025 CON EL OBJETIVO DE TRASLADO DE PROFESIONALES; SEGÚN NOMBRAMIENTO No. CNA-SGYT-160-2025</t>
  </si>
  <si>
    <t>VIÁTICOS POR COMISIÓN A SACATEPÉQUEZ, SAN LUCAS SACATEPÉQUEZ EL (LOS) DIA (S) 24 AL 24  DE FEBRERO DEL 2025 CON EL OBJETIVO DE TRASLADO DE PROFESIONALES; SEGÚN NOMBRAMIENTO No. CNA-SGYT-158-2025</t>
  </si>
  <si>
    <t>VIÁTICOS POR COMISIÓN A QUICHÉ, SAN JUAN LA LAGUNA EL (LOS) DIA (S) 25 AL 26  DE FEBRERO DEL 2025 CON EL OBJETIVO DE PRIMER ENCUENTRO CON EXPEDIENTE CNA-DA-092-2024, EVALUACION DE CONVIVENCIA CNA-070-2024; SEGÚN NOMBRAMIENTO No. CNA-CEM-139-2025</t>
  </si>
  <si>
    <t>VIÁTICOS POR COMISIÓN A QUETZALTENANGO, QUETZALTENANGO EL (LOS) DIA (S) 25 AL 25  DE FEBRERO DEL 2025 CON EL OBJETIVO DE EVALUACION INTEGRAL DE LA NIÑA CON EXPEDINETE CNA-DA-011-2025; SEGÚN NOMBRAMIENTO No. CNA-CEM-149-2025</t>
  </si>
  <si>
    <t>VIÁTICOS POR COMISIÓN A SOLOLÁ, SAN JUAN LA LAGUNA EL (LOS) DIA (S) 25 AL 26  DE FEBRERO DEL 2025 CON EL OBJETIVO DE SEGUIMIENTO PSICOSOCIAL CON EXPEDIENTE CNA-DA-070-2024; CNA-DA-101-2024; SEGÚN NOMBRAMIENTO No. CNA-CEM-142-2025</t>
  </si>
  <si>
    <t>VIÁTICOS POR COMISIÓN A SOLOLÁ, QUICHÉ, SAN LUCAS LA LAGUNA EL (LOS) DIA (S) 25 AL 26  DE FEBRERO DEL 2025 CON EL OBJETIVO DE TRASLADO DE PROFESIONALES; SEGÚN NOMBRAMIENTO No. CNA-SGYT-163-2025</t>
  </si>
  <si>
    <t>VIÁTICOS POR COMISIÓN A SACATEPÉQUEZ, SAN LUCAS SACATEPÉQUEZ EL (LOS) DIA (S) 25 AL 25  DE FEBRERO DEL 2025 CON EL OBJETIVO DE TRASLADO DE PROFESIONALES; SEGÚN NOMBRAMIENTO No. CNA-SGYT-166-2025</t>
  </si>
  <si>
    <t>VIÁTICOS POR COMISIÓN A QUETZALTENANGO, QUETZALTENANGO EL (LOS) DIA (S) 25 AL 25  DE FEBRERO DEL 2025 CON EL OBJETIVO DE TRASLADO DE PROFESIONALES; SEGÚN NOMBRAMIENTO No. CNA-SGYT-164-2025</t>
  </si>
  <si>
    <t>VIÁTICOS POR COMISIÓN A SOLOLÁ, SAN JUAN LA LAGUNA EL (LOS) DIA (S) 25 AL 26  DE FEBRERO DEL 2025 CON EL OBJETIVO DE SEGUIMIENTO PSICOSOCIAL CON EXPEDIENTE CNA-DA-070-2024; CNA-DA-101-2024; SEGÚN NOMBRAMIENTO No. CNA-CEM-143-2025</t>
  </si>
  <si>
    <t>VIÁTICOS POR COMISIÓN A QUICHE, SANTA CRUZ DEL QUICHE EL (LOS) DIA (S) 24 AL 25  DE FEBRERO DEL 2025 CON EL OBJETIVO DE EVALUACION Y ASESORIA EXPEDIENTE CNA-AN-126-2024; SEGÚN NOMBRAMIENTO No. CNA-SUFA-91-2025</t>
  </si>
  <si>
    <t>VIÁTICOS POR COMISIÓN A QUETZALTENANGO, QUETZALTENANGO EL (LOS) DIA (S) 26 AL 26  DE FEBRERO DEL 2025 CON EL OBJETIVO DE TRASLADO DE PROFESIONALES; SEGÚN NOMBRAMIENTO No. CNA-SGYT-173-2025</t>
  </si>
  <si>
    <t>VIÁTICOS POR COMISIÓN A BAJA VERAPAZ, SAN MIGUEL CHICAJ EL (LOS) DIA (S) 26 AL 26  DE FEBRERO DEL 2025 CON EL OBJETIVO DE TRASLADO DE PROFESIONALES; SEGÚN NOMBRAMIENTO No. CNA-SGYT-172-2025</t>
  </si>
  <si>
    <t>VIÁTICOS POR COMISIÓN A PETÉN, POPTÚN EL (LOS) DIA (S) 26 AL 28  DE FEBRERO DEL 2025 CON EL OBJETIVO DE TRASLADO DE PROFESIONALES; SEGÚN NOMBRAMIENTO No. CNA-SGYT-175-2025</t>
  </si>
  <si>
    <t>SILVIA ANTONIETA  BATRES AGUILAR</t>
  </si>
  <si>
    <t>VIÁTICOS POR COMISIÓN A PETÉN, POPTÚN EL (LOS) DIA (S) 26 AL 28  DE FEBRERO DEL 2025 CON EL OBJETIVO DE BUSQUEDA DE PADRES BIOLOGICOS EXPEDIENTE CNA-FB-038-2024; SEGÚN NOMBRAMIENTO No. CNA-SUFB-81-2025</t>
  </si>
  <si>
    <t>ANA CARMELA  VASQUEZ CABRERA</t>
  </si>
  <si>
    <t>VIÁTICOS POR COMISIÓN A PETÉN, POPTÚN EL (LOS) DIA (S) 26 AL 28  DE FEBRERO DEL 2025 CON EL OBJETIVO DE BUSQUEDA DE PADRES BIOLOGICOS EXPEDIENTE CNA-FB-038-2024; SEGÚN NOMBRAMIENTO No. CNA-SUFB-80-2025</t>
  </si>
  <si>
    <t>VIÁTICOS POR COMISIÓN A BAJA VERAPAZ, SAN MIGUEL CHICAJ EL (LOS) DIA (S) 26 AL 26  DE FEBRERO DEL 2025 CON EL OBJETIVO DE EVALUACION Y ASESORIA PSICOSOCIAL EXPEDIENTE CNA-AN-012-2025; SEGÚN NOMBRAMIENTO No. CNA-SUFB-96-2025</t>
  </si>
  <si>
    <t>VIÁTICOS POR COMISIÓN A BAJA VERAPAZ, SAN MIGUEL CHICAJ EL (LOS) DIA (S) 26 AL 26  DE FEBRERO DEL 2025 CON EL OBJETIVO DE EVALUACION Y ASESORIA PSICOSOCIAL EXPEDIENTE CNA-AN-012-2025; SEGÚN NOMBRAMIENTO No. CNA-SUFA-95-2025</t>
  </si>
  <si>
    <t>VIÁTICOS POR COMISIÓN A JUTIAPA, YUPILTEPEQUE EL (LOS) DIA (S) 27 AL 27  DE FEBRERO DEL 2025 CON EL OBJETIVO DE EVALUACION Y ASESORIA DEL EXPEDIENTE CNA-AN-205-2024; SEGÚN NOMBRAMIENTO No. CNA-SUFA-94-2025</t>
  </si>
  <si>
    <t>VIÁTICOS POR COMISIÓN A IZABAL, LIVINSGTON EL (LOS) DIA (S) 27 AL 28  DE FEBRERO DEL 2025 CON EL OBJETIVO DE REALIZAR EVALUACION INTEGRAL CON ADOPTABILIDAD CNA-DA-002-2025; SEGÚN NOMBRAMIENTO No. CNA-CEM-157-2025</t>
  </si>
  <si>
    <t>VIÁTICOS POR COMISIÓN A IZABAL, LIVINSGTON EL (LOS) DIA (S) 27 AL 28  DE FEBRERO DEL 2025 CON EL OBJETIVO DE REALIZAR EVALUACION INTEGRAL CON ADOPTABILIDAD CNA-DA-002-2025; SEGÚN NOMBRAMIENTO No. CNA-CEM-156-2025</t>
  </si>
  <si>
    <t>LILY YULIANA FELIZA AJCÁ TORRES</t>
  </si>
  <si>
    <t>VIÁTICOS POR COMISIÓN A CHIMALTENANGO, CHIMALTENANGO EL (LOS) DIA (S) 27 AL 27  DE FEBRERO DEL 2025 CON EL OBJETIVO DE REALIZACIÓN DE VIDEO DE NIÑO DE ADOPCION; SEGÚN NOMBRAMIENTO No. CNA-UCS-1-2025</t>
  </si>
  <si>
    <t>VIÁTICOS POR COMISIÓN A JUTIAPA, YUPILTEPEQUE EL (LOS) DIA (S) 27 AL 27  DE FEBRERO DEL 2025 CON EL OBJETIVO DE TRASLADO DE PROFESIONALES; SEGÚN NOMBRAMIENTO No. CNA-SGYT-177-2025</t>
  </si>
  <si>
    <t>VIÁTICOS POR COMISIÓN A IZABAL, LIVINSGTON EL (LOS) DIA (S) 27 AL 28  DE FEBRERO DEL 2025 CON EL OBJETIVO DE TRASLADO DE PROFESIONALES; SEGÚN NOMBRAMIENTO No. CNA-SGYT-178-2025</t>
  </si>
  <si>
    <t>VIÁTICOS POR COMISIÓN A CHIMALTENANGO, CHIMALTENANGO EL (LOS) DIA (S) 27 AL 27  DE FEBRERO DEL 2025 CON EL OBJETIVO DE TRASLADO DE PROFESIONALES; SEGÚN NOMBRAMIENTO No. CNA-SGYT-182-2025</t>
  </si>
  <si>
    <t>VIÁTICOS POR COMISIÓN A QUETZALTENANGO, QUETZALTENANGO EL (LOS) DIA (S) 28 AL 28  DE FEBRERO DEL 2025 CON EL OBJETIVO DE REALIZAR VISITA DE SEGUIMIENTO PLA DE POTENCIALIZACIÓN A TRAVEZ DE BUSQUEDA POR REDES DE APOYO; SEGÚN NOMBRAMIENTO No. CNA-SUFA-101-2025</t>
  </si>
  <si>
    <t>VIÁTICOS POR COMISIÓN A QUETZALTENANGO, QUETZALTENANGO EL (LOS) DIA (S) 28 AL 28  DE FEBRERO DEL 2025 CON EL OBJETIVO DE REALIZAR VISITA DE SEGUIMIENTO PLA DE POTENCIALIZACIÓN A TRAVEZ DE BUSQUEDA POR REDES DE APOYO; SEGÚN NOMBRAMIENTO No. CNA-SUFA-102-2025</t>
  </si>
  <si>
    <t>VIÁTICOS POR COMISIÓN A RETALHULEHU, SAN SEBASTIAN  EL (LOS) DIA (S) 28 AL 28  DE FEBRERO DEL 2025 CON EL OBJETIVO DE BUSQUEDA Y ORIENTACIÓN SEGÚN EXPEDIENTE CNA-FB-001-2025, ACOMPAÑAMIENTO PERSONAL DE XELA GESTIONES ADMINISTRATIVAS; SEGÚN NOMBRAMIENTO No. CNA-SGYT-183-2025</t>
  </si>
  <si>
    <t>VIÁTICOS POR COMISIÓN A QUICHÉ, CHICHICASTENANGO EL (LOS) DIA (S) 28 AL 28  DE FEBRERO DEL 2025 CON EL OBJETIVO DE INICIO DE CONVIVENCIA DEL NNA CON EXPEDIENTE CNA-DA-092-2024; SEGÚN NOMBRAMIENTO No. CNA-SGYT-185-2025</t>
  </si>
  <si>
    <t>VIÁTICOS POR COMISIÓN A QUETZALTENANGO, CAJOLÁ EL (LOS) DIA (S) 28 AL 28  DE FEBRERO DEL 2025 CON EL OBJETIVO DE REALIZAR VISITA DE SEGUIMIENTO PLA DE POTENCIALIZACIÓN A TRAVEZ DE BUSQUEDA POR REDES DE APOYO; SEGÚN NOMBRAMIENTO No. CNA-SGYT-184-2025</t>
  </si>
  <si>
    <t>VIÁTICOS POR COMISIÓN A QUICHÉ, CHICHICASTENANGO EL (LOS) DIA (S) 28 AL 28  DE FEBRERO DEL 2025 CON EL OBJETIVO DE INICIO DE CONVIVENCIA DEL NNA CON EXPEDIENTE CNA-DA-092-2024; SEGÚN NOMBRAMIENTO No. CNA-CEM-140-2025</t>
  </si>
  <si>
    <t>VIÁTICOS POR COMISIÓN A ESCUINTLA, ESCUINTLA EL (LOS) DIA (S) 3 AL 3  DE MARZO DEL 2025 CON EL OBJETIVO DE BUSQUEDA PARA ORIENTACIÓN SEGÚN EXPEDIENTE CNA-FB-030-2025; SEGÚN NOMBRAMIENTO No. CNA-SUFB-83-2025</t>
  </si>
  <si>
    <t>VIÁTICOS POR COMISIÓN A ESCUINTLA, LA GOMERA ESCUINTLA EL (LOS) DIA (S) 3 AL 3  DE MARZO DEL 2025 CON EL OBJETIVO DE BUSQUEDA PARA ORIENTACIÓN SEGÚN EXPEDIENTE CNA-FB-030-2025; SEGÚN NOMBRAMIENTO No. CNA-SUFB-84-2025</t>
  </si>
  <si>
    <t>VIÁTICOS POR COMISIÓN A TOTONICAPAN, SOLOLÁ EL (LOS) DIA (S) 3 AL 4  DE MARZO DEL 2025 CON EL OBJETIVO DE SEGUIMIENTO POST ADOPTVIO SEGÚN EXPEDIENTE CNA-DA-042-2016, CNA-DA-003-2024 Y CNA-AN-015-2025; SEGÚN NOMBRAMIENTO No. CNA-SUFA-104-2025</t>
  </si>
  <si>
    <t>VIÁTICOS POR COMISIÓN A TOTONICAPAN, SOLOLÁ EL (LOS) DIA (S) 3 AL 4  DE MARZO DEL 2025 CON EL OBJETIVO DE SEGUIMIENTO POST ADOPTVIO SEGÚN EXPEDIENTE CNA-DA-042-2016, CNA-DA-003-2024 Y CNA-AN-015-2025; SEGÚN NOMBRAMIENTO No. CNA-SUFA-103-2025</t>
  </si>
  <si>
    <t>VIÁTICOS POR COMISIÓN A SACATEPEQUEZ, CIUDAD VIEJA EL (LOS) DIA (S) 3 AL 3  DE MARZO DEL 2025 CON EL OBJETIVO DE TRASLADO DE PROFESIONALES; SEGÚN NOMBRAMIENTO No. CNA-SGYT-189-2025</t>
  </si>
  <si>
    <t>VIÁTICOS POR COMISIÓN A QUETZALTENANGO, QUETZALTENANGO EL (LOS) DIA (S) 3 AL 4  DE MARZO DEL 2025 CON EL OBJETIVO DE REALIZAR EVALUACIÓN A FAVOR DEL CNA-DA-130-2024, CNA-DA-007-2025; SEGÚN NOMBRAMIENTO No. CNA-CEM-174-2025</t>
  </si>
  <si>
    <t>VIÁTICOS POR COMISIÓN A QUETZALTENANGO, QUETZALTENANGO EL (LOS) DIA (S) 3 AL 4  DE MARZO DEL 2025 CON EL OBJETIVO DE REALIZAR EVALUACIÓN A FAVOR DEL CNA-DA-130-2024, CNA-DA-007-2025; SEGÚN NOMBRAMIENTO No. CNA-CEM-175-2025</t>
  </si>
  <si>
    <t>VIÁTICOS POR COMISIÓN A TOTONICAPAN, SOLOLÁ EL (LOS) DIA (S) 3 AL 4  DE MARZO DEL 2025 CON EL OBJETIVO DE TRASLADO DE PROFESIONALES; SEGÚN NOMBRAMIENTO No. CNA-SGYT-191-2025</t>
  </si>
  <si>
    <t>VIÁTICOS POR COMISIÓN A QUETZALTENANGO EL (LOS) DIA (S) 3 AL 4  DE MARZO DEL 2025 CON EL OBJETIVO DE TRASLADO DE PROFESIONALES; SEGÚN NOMBRAMIENTO No. CNA-SGYT-188-2025</t>
  </si>
  <si>
    <t>VIÁTICOS POR COMISIÓN A SACATEPEQUEZ, SUMPANGO EL (LOS) DIA (S) 3 AL 3  DE MARZO DEL 2025 CON EL OBJETIVO DE TRASLADO DE PROFESIONALES; SEGÚN NOMBRAMIENTO No. CNA-SGYT-187-2025</t>
  </si>
  <si>
    <t>VIÁTICOS POR COMISIÓN A SOLOLA, SAN MARCOS EL (LOS) DIA (S) 4 AL 5  DE MARZO DEL 2025 CON EL OBJETIVO DE BUSQUEDA Y ORIENTACIÓN EXPEDIENTE CNA-FB-028-2025; CNA-FB-153-2024; SEGÚN NOMBRAMIENTO No. CNA-SUFB-94-2025</t>
  </si>
  <si>
    <t>VIÁTICOS POR COMISIÓN A SOLOLA, SAN MARCOS EL (LOS) DIA (S) 4 AL 5  DE MARZO DEL 2025 CON EL OBJETIVO DE BUSQUEDA Y ORIENTACIÓN EXPEDIENTE CNA-FB-028-2025; CNA-FB-153-2024; SEGÚN NOMBRAMIENTO No. CNA-SUFB-93-2025</t>
  </si>
  <si>
    <t>VIÁTICOS POR COMISIÓN A QUETZALTENANGO, SOLOLAN, SAN MARCOS, HUEHUETENANGO EL (LOS) DIA (S) 3 AL 7  DE MARZO DEL 2025 CON EL OBJETIVO DE TRASLADO DE PROFESIONALES; SEGÚN NOMBRAMIENTO No. CNA-SGYT-190-2025</t>
  </si>
  <si>
    <t>RUDY  ORLANDO  GONZALEZ ZEPEDA</t>
  </si>
  <si>
    <t>VIÁTICOS POR COMISIÓN A QUETZALTENANGO, QUER EL (LOS) DIA (S) 5 AL 5  DE MARZO DEL 2025 CON EL OBJETIVO DE APOYO PRESENTACIÓN, PLAN DE TARBAJO EJECUTIVO 2025-2027 PRESENTACION DE DIRECCIÓN GENERAL; SEGÚN NOMBRAMIENTO No. CNA-DG-8-2025</t>
  </si>
  <si>
    <t>VIÁTICOS POR COMISIÓN A CHIQUIMULA, ESQUIPULAS EL (LOS) DIA (S) 5 AL 6  DE MARZO DEL 2025 CON EL OBJETIVO DE TOMA DE OPINION ADOLESCENTES P-04002-2022-00170; SEGÚN NOMBRAMIENTO No. CNA-CEM-177-2025</t>
  </si>
  <si>
    <t>VIÁTICOS POR COMISIÓN A ZACAPA, ZACAPA EL (LOS) DIA (S) 5 AL 5  DE MARZO DEL 2025 CON EL OBJETIVO DE TRASLADO DE PROFESIONALES; SEGÚN NOMBRAMIENTO No. CNA-SGYT-198-2025</t>
  </si>
  <si>
    <t>VIÁTICOS POR COMISIÓN A QUETZALTENANGO, QUETZALTENANGO EL (LOS) DIA (S) 5 AL 5  DE MARZO DEL 2025 CON EL OBJETIVO DE TRASLADO DE PROFESIONALES; SEGÚN NOMBRAMIENTO No. CNA-SGYT-201-2025</t>
  </si>
  <si>
    <t>VIÁTICOS POR COMISIÓN A CHIQUIMULA, ESQUIPULAS EL (LOS) DIA (S) 5 AL 6  DE MARZO DEL 2025 CON EL OBJETIVO DE TRASLADO DE PROFESIONALES; SEGÚN NOMBRAMIENTO No. CNA-SGYT-197-2025</t>
  </si>
  <si>
    <t>VIÁTICOS POR COMISIÓN A HUEHUETENANGO, HUEHUETENANGO EL (LOS) DIA (S) 6 AL 7  DE MARZO DEL 2025 CON EL OBJETIVO DE BUSQUEDA Y ORIENTACIÓN POR ORDEN DE JUEZ EXP CNA-FB-117-2021; CNA-FB-098-2024; SEGÚN NOMBRAMIENTO No. CNA-SUFB-92-2025</t>
  </si>
  <si>
    <t>VIÁTICOS POR COMISIÓN A HUEHUETENANGO, HUEHUETENANGO EL (LOS) DIA (S) 6 AL 7  DE MARZO DEL 2025 CON EL OBJETIVO DE BUSQUEDA Y ORIENTACIÓN POR ORDEN DE JUEZ EXP CNA-FB-117-2021; CNA-FB-098-2024; SEGÚN NOMBRAMIENTO No. CNA-SUFB-91-2025</t>
  </si>
  <si>
    <t>VIÁTICOS POR COMISIÓN A JUTIAPA, JUTIAPA EL (LOS) DIA (S) 6 AL 6  DE MARZO DEL 2025 CON EL OBJETIVO DE TRASLADO DE PROFESIONALES; SEGÚN NOMBRAMIENTO No. CNA-SGYT-204-2025</t>
  </si>
  <si>
    <t>VIÁTICOS POR COMISIÓN A JALAPA, MONJAS JALAPA EL (LOS) DIA (S) 7 AL 7  DE MARZO DEL 2025 CON EL OBJETIVO DE TRASLADO DE PROFESIONALES; SEGÚN NOMBRAMIENTO No. CNA-SGYT-210-2025</t>
  </si>
  <si>
    <t>VIÁTICOS POR COMISIÓN A SOLOLA, SAN JUAN LA LAGUNA EL (LOS) DIA (S) 7 AL 7  DE MARZO DEL 2025 CON EL OBJETIVO DE TRASLADO DE PROFESIONALES; SEGÚN NOMBRAMIENTO No. CNA-SGYT-213-2025</t>
  </si>
  <si>
    <t>VIÁTICOS POR COMISIÓN A SOLOLA, SAN JUAN LA LAGUNA EL (LOS) DIA (S) 7 AL 7  DE MARZO DEL 2025 CON EL OBJETIVO DE TRASLADO DE PROFESIONALES; SEGÚN NOMBRAMIENTO No. CNA-SGYT-212-2025</t>
  </si>
  <si>
    <t>VIÁTICOS POR COMISIÓN A ESCUINTLA, ESCUINTLA EL (LOS) DIA (S) 11 AL 11  DE MARZO DEL 2025 CON EL OBJETIVO DE BUSQUEDA DE PROGENITORES, EXPEDIENTE CNA-FB-223-2024; SEGÚN NOMBRAMIENTO No. CNA-SUFB-113-2025</t>
  </si>
  <si>
    <t>VIÁTICOS POR COMISIÓN A ESCUINTLA, ESCUINTLA EL (LOS) DIA (S) 11 AL 11  DE MARZO DEL 2025 CON EL OBJETIVO DE BUSQUEDA DE PROGENITORES, EXPEDIENTE CNA-FB-223-2024; SEGÚN NOMBRAMIENTO No. CNA-SUFB-112-2025</t>
  </si>
  <si>
    <t>VIÁTICOS POR COMISIÓN A SACATEPEQUEZ, SUMPANGO EL (LOS) DIA (S) 11 AL 11  DE MARZO DEL 2025 CON EL OBJETIVO DE TRASLADO DE PROFESIONALES; SEGÚN NOMBRAMIENTO No. CNA-SGYT-226-2025</t>
  </si>
  <si>
    <t>VIÁTICOS POR COMISIÓN A ESCUINTLA, ESCUINTLA EL (LOS) DIA (S) 11 AL 11  DE MARZO DEL 2025 CON EL OBJETIVO DE TRASLADO DE PROFESIONALES; SEGÚN NOMBRAMIENTO No. CNA-SGYT-225-2025</t>
  </si>
  <si>
    <t>VIÁTICOS POR COMISIÓN A RETALHULEHU, NUEVO SAN CARLOS EL (LOS) DIA (S) 11 AL 12  DE MARZO DEL 2025 CON EL OBJETIVO DE TRASLADO DE PROFESIONALES; SEGÚN NOMBRAMIENTO No. CNA-SGYT-223-2025</t>
  </si>
  <si>
    <t>VIÁTICOS POR COMISIÓN A IZABAL, MORALES EL (LOS) DIA (S) 12 AL 12  DE MARZO DEL 2025 CON EL OBJETIVO DE EVALUACION Y ASESORA EXPEDINETE CNA-AN-021-2025; SEGÚN NOMBRAMIENTO No. CNA-SUFA-129-2025</t>
  </si>
  <si>
    <t>VIÁTICOS POR COMISIÓN A IZABAL, MORALES EL (LOS) DIA (S) 12 AL 12  DE MARZO DEL 2025 CON EL OBJETIVO DE TRASLADO DE PROFESIONALES; SEGÚN NOMBRAMIENTO No. CNA-SGYT-228-2025</t>
  </si>
  <si>
    <t>VIÁTICOS POR COMISIÓN A JUTIAPA, ZAPOTITLAN EL (LOS) DIA (S) 12 AL 12  DE MARZO DEL 2025 CON EL OBJETIVO DE TRASLADO DE PROFESIONALES; SEGÚN NOMBRAMIENTO No. CNA-SGYT-229-2025</t>
  </si>
  <si>
    <t>VIÁTICOS POR COMISIÓN A SACATEPEQUEZ, ANTIGUA GUATEMALA EL (LOS) DIA (S) 12 AL 12  DE MARZO DEL 2025 CON EL OBJETIVO DE TRASLADO DE PROFESIONALES; SEGÚN NOMBRAMIENTO No. CNA-SGYT-232-2025</t>
  </si>
  <si>
    <t>VIÁTICOS POR COMISIÓN A QUETZALTENANGO, SALCAJA EL (LOS) DIA (S) 13 AL 13  DE MARZO DEL 2025 CON EL OBJETIVO DE EVALUACION EXPEDINETE CNA-AN-192-2024; SEGÚN NOMBRAMIENTO No. CNA-SUFA-132-2025</t>
  </si>
  <si>
    <t>VIÁTICOS POR COMISIÓN A IZABAL, MORALES EL (LOS) DIA (S) 13 AL 14  DE MARZO DEL 2025 CON EL OBJETIVO DE EVALUACION INTEGRAL EXP CNA-DA-005-2025; SEGÚN NOMBRAMIENTO No. CNA-SUAN-62-2025</t>
  </si>
  <si>
    <t>VIÁTICOS POR COMISIÓN A IZABAL, MORALES EL (LOS) DIA (S) 13 AL 14  DE MARZO DEL 2025 CON EL OBJETIVO DE EVALUACION INTEGRAL EXP CNA-DA-005-2025; SEGÚN NOMBRAMIENTO No. CNA-SUAN-60-2025</t>
  </si>
  <si>
    <t>VIÁTICOS POR COMISIÓN A QUETZALTENAGNO, QUETZALTENANGO EL (LOS) DIA (S) 13 AL 13  DE MARZO DEL 2025 CON EL OBJETIVO DE TRASLADO DE PROFESIONALES; SEGÚN NOMBRAMIENTO No. CNA-SGYT-236-2025</t>
  </si>
  <si>
    <t>VIÁTICOS POR COMISIÓN A ESCUINTLA, PUERTO SAN JOSE EL (LOS) DIA (S) 14 AL 14  DE MARZO DEL 2025 CON EL OBJETIVO DE TRASLADO DE PROFESIONALES; SEGÚN NOMBRAMIENTO No. CNA-SGYT-240-2025</t>
  </si>
  <si>
    <t>VIÁTICOS POR COMISIÓN A ZACAPA, ZACAPA EL (LOS) DIA (S) 14 AL 14  DE MARZO DEL 2025 CON EL OBJETIVO DE TRASLADO DE PROFESIONALES; SEGÚN NOMBRAMIENTO No. CNA-SGYT-238-2025</t>
  </si>
  <si>
    <t>VIÁTICOS POR COMISIÓN A ZACAPA, ZACAPA EL (LOS) DIA (S) 14 AL 14  DE MARZO DEL 2025 CON EL OBJETIVO DE SUPERVISION AL HOGAR CNA-EM-EP001-2021; SEGÚN NOMBRAMIENTO No. CNA-SACHPOI-174-2025</t>
  </si>
  <si>
    <t>VIÁTICOS POR COMISIÓN A HUEHUETENANGO, HUEHUETENANGO EL (LOS) DIA (S) 16 AL 18  DE MARZO DEL 2025 CON EL OBJETIVO DE EVALUACION DE CONVIVENCIA CON EXPEDIENTE CNA-DA-103-2024; SEGÚN NOMBRAMIENTO No. CNA-SUAN-90-2025</t>
  </si>
  <si>
    <t>VIÁTICOS POR COMISIÓN A HUEHUETENANGO, HUEHUETENANGO EL (LOS) DIA (S) 16 AL 18  DE MARZO DEL 2025 CON EL OBJETIVO DE EVALUACION DE CONVIVENCIA CON EXPEDIENTE CNA-DA-103-2024; SEGÚN NOMBRAMIENTO No. CNA-SUAN-89-2025</t>
  </si>
  <si>
    <t>VIÁTICOS POR COMISIÓN A HUEHUETENANGO, HUEHUETENANGO EL (LOS) DIA (S) 16 AL 18  DE MARZO DEL 2025 CON EL OBJETIVO DE TRASLADO DE PROFESIONALES; SEGÚN NOMBRAMIENTO No. CNA-SGYT-244-2025</t>
  </si>
  <si>
    <t>VIÁTICOS POR COMISIÓN A ESCUINTLA, MASAGUA EL (LOS) DIA (S) 17 AL 17  DE MARZO DEL 2025 CON EL OBJETIVO DE TRASLADO DE PROFESIONALES; SEGÚN NOMBRAMIENTO No. CNA-SGYT-246-2025</t>
  </si>
  <si>
    <t>VIÁTICOS POR COMISIÓN A CHIMALTENANGO, CHIMALTENANGO EL (LOS) DIA (S) 17 AL 17  DE MARZO DEL 2025 CON EL OBJETIVO DE BUSQUEDA DE PROGENITORA, EXPEDIENTE CNA-FB-044-2025; SEGÚN NOMBRAMIENTO No. CNA-SUFB-127-2025</t>
  </si>
  <si>
    <t>VIÁTICOS POR COMISIÓN A ESCUINTLA, ESCUINTLA EL (LOS) DIA (S) 17 AL 17  DE MARZO DEL 2025 CON EL OBJETIVO DE TRASLADO DE PROFESIONALES; SEGÚN NOMBRAMIENTO No. CNA-SGYT-247-2025</t>
  </si>
  <si>
    <t>VIÁTICOS POR COMISIÓN A CHIMALTENANGO, CHIMALTENANGO EL (LOS) DIA (S) 17 AL 17  DE MARZO DEL 2025 CON EL OBJETIVO DE BUSQUEDA DE PROGENITORA EXPEDIENTE CNA-FB-044-2025; SEGÚN NOMBRAMIENTO No. CNA-SUFB-126-2025</t>
  </si>
  <si>
    <t>VIÁTICOS POR COMISIÓN A SACATEPEQUEZ EL (LOS) DIA (S) 18 AL 18  DE MARZO DEL 2025 CON EL OBJETIVO DE TRASLADO DE PROFESIONALES; SEGÚN NOMBRAMIENTO No. CNA-SGYT-250-2025</t>
  </si>
  <si>
    <t>VIÁTICOS POR COMISIÓN A ALTA VERAPAZ, COBAN EL (LOS) DIA (S) 21 AL 21  DE MARZO DEL 2025 CON EL OBJETIVO DE EVALUACION Y ASESORIA DE EXPEDIENTE CNA-AN-030-2025; SEGÚN NOMBRAMIENTO No. CNA-SUFA-153-2025</t>
  </si>
  <si>
    <t>VIÁTICOS POR COMISIÓN A ALTA VERAPAZ, COBAN EL (LOS) DIA (S) 21 AL 21  DE MARZO DEL 2025 CON EL OBJETIVO DE TRASLADO DE PROFESIONALES; SEGÚN NOMBRAMIENTO No. CNA-SGYT-259-2025</t>
  </si>
  <si>
    <t>VIÁTICOS POR COMISIÓN A ESCUINTLA, ESCUINTLA EL (LOS) DIA (S) 24 AL 24  DE MARZO DEL 2025 CON EL OBJETIVO DE ATENCION PRIMER ABORDAJE A NIÑA EN ESTADO DE GESTACIÓN; SEGÚN NOMBRAMIENTO No. CNA-SUFB-145-2025</t>
  </si>
  <si>
    <t>VIÁTICOS POR COMISIÓN A ESCUINTLA, ESCUINTLA EL (LOS) DIA (S) 24 AL 24  DE MARZO DEL 2025 CON EL OBJETIVO DE ATENCION PRIMER ABORDAJE A NIÑA EN ESTADO DE GESTACIÓN; SEGÚN NOMBRAMIENTO No. CNA-SUFB-144-2025</t>
  </si>
  <si>
    <t>VIÁTICOS POR COMISIÓN A SACATEPEQUEZ, SUMPANGO EL (LOS) DIA (S) 24 AL 24  DE MARZO DEL 2025 CON EL OBJETIVO DE TRASLADO DE PROFESIONALES; SEGÚN NOMBRAMIENTO No. CNA-SGYT-267-2025</t>
  </si>
  <si>
    <t>VIÁTICOS POR COMISIÓN A RETALHULEHU, SAN MARCOS EL (LOS) DIA (S) 25 AL 26  DE MARZO DEL 2025 CON EL OBJETIVO DE BUSQUEDA Y ORIENTACIÓN A PROGENITORES EXP CNA-FB-001-2025; SEGÚN NOMBRAMIENTO No. CNA-SUFB-136-2025</t>
  </si>
  <si>
    <t>VIÁTICOS POR COMISIÓN A RETALHULEHU, SAN MARCOS EL (LOS) DIA (S) 25 AL 26  DE MARZO DEL 2025 CON EL OBJETIVO DE BUSQUEDA Y ORIENTACIÓN A PROGENITORES EXP CNA-FB-001-2025; SEGÚN NOMBRAMIENTO No. CNA-SUFB-137-2025</t>
  </si>
  <si>
    <t>VIÁTICOS POR COMISIÓN A HUEHUTENANGO, SAN RAFAEL LA INDEPENDENCIA EL (LOS) DIA (S) 25 AL 26  DE MARZO DEL 2025 CON EL OBJETIVO DE TRASLADO DE PROFESIONALES; SEGÚN NOMBRAMIENTO No. CNA-SGYT-274-2025</t>
  </si>
  <si>
    <t>VIÁTICOS POR COMISIÓN A ESCUINTLA, LA DEMOCRACIA, LA GOMERA EL (LOS) DIA (S) 26 AL 26  DE MARZO DEL 2025 CON EL OBJETIVO DE BUSQUEDA DE PROGENITORA EXPEDIENTE CNA-FB-229-2024; SEGÚN NOMBRAMIENTO No. CNA-SUFB-147-2025</t>
  </si>
  <si>
    <t>VIÁTICOS POR COMISIÓN A ALTA VERARAZ, SANTA CRUZ VERAPAZ EL (LOS) DIA (S) 26 AL 26  DE MARZO DEL 2025 CON EL OBJETIVO DE TRASLADO DE PROFESIONALES; SEGÚN NOMBRAMIENTO No. CNA-SGYT-276-2025</t>
  </si>
  <si>
    <t>VIÁTICOS POR COMISIÓN A SOLOLÁ, SOLOLÁ EL (LOS) DIA (S) 27 AL 27  DE MARZO DEL 2025 CON EL OBJETIVO DE BUSQUEDA Y ORIENTACION A PROGENITORA CNA-FB-037-2025; SEGÚN NOMBRAMIENTO No. CNA-SUFB-138-2025</t>
  </si>
  <si>
    <t>VIÁTICOS POR COMISIÓN A QUETZALTENANGO, QUETZALTENANGO EL (LOS) DIA (S) 27 AL 27  DE MARZO DEL 2025 CON EL OBJETIVO DE TRASLADO A PROFESIONALES; SEGÚN NOMBRAMIENTO No. CNA-SGYT-280-2025</t>
  </si>
  <si>
    <t>VIÁTICOS POR COMISIÓN A IZABAL, IZABAL EL (LOS) DIA (S) 27 AL 28  DE MARZO DEL 2025 CON EL OBJETIVO DE TRASLADO A PROFESIONALES; SEGÚN NOMBRAMIENTO No. CNA-SGYT-284-2025</t>
  </si>
  <si>
    <t>VIÁTICOS POR COMISIÓN A JALAPA, MONJAS JALAPA EL (LOS) DIA (S) 27 AL 27  DE MARZO DEL 2025 CON EL OBJETIVO DE TRASLADO A PROFESIONALES; SEGÚN NOMBRAMIENTO No. CNA-SGYT-279-2025</t>
  </si>
  <si>
    <t>VIÁTICOS POR COMISIÓN A QUICHE, SAN ANTONIO ILOTENANGO EL (LOS) DIA (S) 1 AL 2  DE ABRIL DEL 2025 CON EL OBJETIVO DE SEGUIMIENTO Y TALLER POST ADOPTIVO CNA-DA-015-2024; CNA-DA-097-2021; SEGÚN NOMBRAMIENTO No. CNA-SUFA-170-2025</t>
  </si>
  <si>
    <t>VIÁTICOS POR COMISIÓN A HUEHUTENANGO, SANTA EULALIA EL (LOS) DIA (S) 1 AL 4  DE ABRIL DEL 2025 CON EL OBJETIVO DE SEGUIMIENTO POST ADOPVIO CNA-DA-090-2018; CNA-DA-046-2018; CNA-DA-046-2016; CNA-DA-094-20215; SEGÚN NOMBRAMIENTO No. CNA-SUFA-166-2025</t>
  </si>
  <si>
    <t>VIÁTICOS POR COMISIÓN A QUICHE, SAN ANTONIO ILOTENANGO EL (LOS) DIA (S) 1 AL 2  DE ABRIL DEL 2025 CON EL OBJETIVO DE TRASLADO DE PROFESIONALES; SEGÚN NOMBRAMIENTO No. CNA-SGYT-295-2025</t>
  </si>
  <si>
    <t>VIÁTICOS POR COMISIÓN A PETEN, SAN JOSE BARRIOS EL (LOS) DIA (S) 3 AL 4  DE ABRIL DEL 2025 CON EL OBJETIVO DE ASESORIA Y EVALUACIÓN EXP CNA-AN-028-2025 Y CNA-DA-034-2023; SEGÚN NOMBRAMIENTO No. CNA-SUFA-160-2025</t>
  </si>
  <si>
    <t>VIÁTICOS POR COMISIÓN A PETEN, SAN JOSE BARRIOS EL (LOS) DIA (S) 3 AL 4  DE ABRIL DEL 2025 CON EL OBJETIVO DE ASESORIA Y EVALUACIÓN EXP CNA-AN-028-2025 Y CNA-DA-034-2023; SEGÚN NOMBRAMIENTO No. CNA-SUFA-161-2025</t>
  </si>
  <si>
    <t>VIÁTICOS POR COMISIÓN A PETEN, SAN JOSE BARRIOS EL (LOS) DIA (S) 3 AL 4  DE ABRIL DEL 2025 CON EL OBJETIVO DE TRASLADO DE PROFESIONALES; SEGÚN NOMBRAMIENTO No. CNA-SGYT-309-2025</t>
  </si>
  <si>
    <t>VIÁTICOS POR COMISIÓN A ZACAPA, ZACAPA EL (LOS) DIA (S) 4 AL 4  DE ABRIL DEL 2025 CON EL OBJETIVO DE INICIO DE CONVIVENCIA CNA-DA-015-2025; SEGÚN NOMBRAMIENTO No. CNA-SUAN-128-2025</t>
  </si>
  <si>
    <t>BAYRON BILLY LOPEZ DE LEON</t>
  </si>
  <si>
    <t>VIÁTICOS POR COMISIÓN A ZACAPA, ZACAPA EL (LOS) DIA (S) 9 AL 9  DE ABRIL DEL 2025 CON EL OBJETIVO DE TRASLADO DE PROFESIONALES; SEGÚN NOMBRAMIENTO No. CNA-SGYT-335-2025</t>
  </si>
  <si>
    <t>Licda. Irma Elizabeth Quiroa Cuellar</t>
  </si>
  <si>
    <t>Coordinadora de Administración Financiera</t>
  </si>
  <si>
    <t>DOCUMENTO
RG-L</t>
  </si>
  <si>
    <t>TESORERÍA</t>
  </si>
  <si>
    <t>Listado de viajes nacionales e internacionales autorizados por los sujetos obligados y que son financiados con fondos públicos, ya sea para funcionarios públicos o para cualquier otra persona, incluyendo objetivos de los viajes, personal autorizado a viajar, destino y costos, tanto de boletos aéreos como de viáticos.</t>
  </si>
  <si>
    <t>MELVIN RODOLFO VASQUEZ OSORIO</t>
  </si>
  <si>
    <t>CINDY BETZABELT CORONADO JEREZ</t>
  </si>
  <si>
    <t>FAUSTO RAFAEL TUYUC BAL</t>
  </si>
  <si>
    <t>MARGARITA DE JESUS  GARCIA CANTE</t>
  </si>
  <si>
    <t>DELMI MARLENI  PACHECO HERRERA</t>
  </si>
  <si>
    <t>VAN</t>
  </si>
  <si>
    <t>VIENEN</t>
  </si>
  <si>
    <t>LOYDA RAQUEL MEJÍA MONTEPEQUE</t>
  </si>
  <si>
    <t xml:space="preserve"> TESORERÍA</t>
  </si>
  <si>
    <t>VIÁTICOS LIQUIDADOS</t>
  </si>
  <si>
    <t>MARIA JOSE ANLEU DIAZ</t>
  </si>
  <si>
    <t xml:space="preserve">IVY MARIAM CAMPOSECO CHANG </t>
  </si>
  <si>
    <t>LOAIDA LIDIETH  MATIAS DIEGUEZ</t>
  </si>
  <si>
    <t>FORMULARIO No.</t>
  </si>
  <si>
    <t>PAGO DE VIÁTICOS LIQUIDADOS AL INTERIOR</t>
  </si>
  <si>
    <t>ISMARY YANEYDA MAZARIEGOS SOLÍS</t>
  </si>
  <si>
    <t>LESLI VERONICA RODRIGUEZ CHIROY</t>
  </si>
  <si>
    <t>BRENDA AMALIA CAÑAS MARQUEZ</t>
  </si>
  <si>
    <t>ERICKA MARIA LOPEZ VALLE</t>
  </si>
  <si>
    <t>VELVET MARINELY YUMAN LIMA</t>
  </si>
  <si>
    <t>LIDIA MARIA GONZALEZ MOTA</t>
  </si>
  <si>
    <t>MARTA ALEJANDRA FIGUEROA MEJIA</t>
  </si>
  <si>
    <t>DULCE MARIA QUIROA MORALES</t>
  </si>
  <si>
    <t>LESBIA ANTONIETA SAJQUIN CAAL</t>
  </si>
  <si>
    <t>IVAN EDUARDO LOPEZ AROCHE</t>
  </si>
  <si>
    <t>AGOSTO 2026</t>
  </si>
  <si>
    <t>FRANCISCO JAVIER HERRERA TEJAX</t>
  </si>
  <si>
    <t>BRINDAR APOYO DIRECCIÓN, GENERAL DE REUNION DE TRABAJO DE LAS OFICINAS DEL CNA DE QUETZALTENANGO</t>
  </si>
  <si>
    <t>3 TALLERES INFORMATIVOS DIRIGIDOS A DISTRITO DIRIGIDO EDUCATIVO DE CARCHA, DMM DE FRAY BARTOLOME LAS CASAS</t>
  </si>
  <si>
    <t>REALIZAR ORIENTACIÓN A PROGENITORA POR ORDEN DE JUEZ Y TOMA DE IMPRESIÓN PLANTARES SEGÚN EXPDIENTE CNA-FB-075-2026</t>
  </si>
  <si>
    <t>ORIENTACION A PROGENITORES POR ORDEN DE JUEZ, SEGÚN EXPEDIENTE CNA-FB-083-2026</t>
  </si>
  <si>
    <t>BUSQUEDA A PROGENITORES PARA ORIENTACIÓN, SEGÚN EXPEDIENTE CNA-FB-033-2026</t>
  </si>
  <si>
    <t>BUSQUEDA Y ORIENTACIÓN A PROGENITORA POR ORDEN DE JUEZ CON EXPEDIENTE CNA-FB-020-2026, EXPEDIENTE CNA-FB-027-2026 Y TALLER INFORMATIVO</t>
  </si>
  <si>
    <t>ORIENTACIÓN A ADOLESCENTES Y TOMA DE IMPRESIONES DACTILARES EXPEDIENTE CNA-FB-083-2026</t>
  </si>
  <si>
    <t>ORIENTACIÓN A PROGENITORA POR ORDEN DE JUEZ SEGÚN EXPEDIENTE CNA-FB-099-2026</t>
  </si>
  <si>
    <t>BUSQUEDA Y ORIENTACIÓN A PROGENITORA POR ORDEN DE JUZ, SEGÚN EXPEDIENTE CNA-FB-094-2026</t>
  </si>
  <si>
    <t>TALLER INFORMATIVO A PROFESIONALES DEL JUZGADO DE LA NIÑEZ Y ADOLESCENCIA DEL DEPARTAMENTO DE JUTIAPA</t>
  </si>
  <si>
    <t>BUSQUEDA Y ORIENTACIÓN A PROGENITORA POR ORDEN DE JUEZ, EXPEDIENTECNA-FB-114-2025</t>
  </si>
  <si>
    <t>TOMA DE IMPRESIONES DACTILARES Y ADN EXP CNA-FB-037-2026</t>
  </si>
  <si>
    <t>VL 18859</t>
  </si>
  <si>
    <t>VIÁTICOS POR COMISIÓN A JALAPA, MONJAS FINCA EL YALÚ EL 5 AL 5  DE JUNIO DEL 2025 CON EL OBJETIVO DE SUPEVERSIÓN AL HOGAR SOBRAS DE SUS ALASS CNA-EM-EP022-2009; SEGÚN NOMBRAMIENTO No. CNA-CEM-188-2026</t>
  </si>
  <si>
    <t>VL 18856</t>
  </si>
  <si>
    <t>ROBIN GEOVANNI DONIS GONZALEZ</t>
  </si>
  <si>
    <t>VIÁTICOS POR COMISIÓN A JALAPA, MONJAS FINCA EL YALÚ EL 5 AL 5  DE JUNIO DEL 2025 CON EL OBJETIVO DE SUPEVERSIÓN AL HOGAR SOBRAS DE SUS ALASS CNA-EM-EP022-2009; SEGÚN NOMBRAMIENTO No. CNA-SACHPOI-418-2026</t>
  </si>
  <si>
    <t>VL 18842</t>
  </si>
  <si>
    <t>VIÁTICOS POR COMISIÓN A SAN LUCAS, SACATEPEQUEZ EL 5 AL 5  DE JUNIO DEL 2025 CON EL OBJETIVO DE REALIZAR LA EVALUACIÓN CON EXP CNA-DA-007-2026; SEGÚN NOMBRAMIENTO No. CNA-SUAN-265-2026</t>
  </si>
  <si>
    <t>VL 18854</t>
  </si>
  <si>
    <t>VIÁTICOS POR COMISIÓN A JALAPA, MONJAS FINCA EL YALÚ EL 5 AL 5  DE JUNIO DEL 2025 CON EL OBJETIVO DE SUPEVERSIÓN AL HOGAR SOBRAS DE SUS ALASS CNA-EM-EP022-2009; SEGÚN NOMBRAMIENTO No. CNA-SACHPOI-420-2026</t>
  </si>
  <si>
    <t>VL 19247</t>
  </si>
  <si>
    <t>VIÁTICOS POR COMISIÓN A ALTA VERAPAZ, SAN CRUZ VERAPAZ, COBAN EL 9 AL 12  DE JUNIO DEL 2025 CON EL OBJETIVO DE SUPERVISIÓN AL HOGAR CASA GLORIA, CNA-EM-EP007-2012, HOGAR COMUNIDAD ESPERANZA, CNA-EM-EP006-2018 Y HOGAR DE NIÑO Y HOGAR DE NIÑOS ABRIGO CNA-EM-EP004-2021; SEGÚN NOMBRAMIENTO No. CNA-SACHPOI-435-2026</t>
  </si>
  <si>
    <t>VL 19248</t>
  </si>
  <si>
    <t>VIÁTICOS POR COMISIÓN A ALTA VERAPAZ, SAN CRUZ VERAPAZ, COBAN EL 9 AL 12  DE JUNIO DEL 2025 CON EL OBJETIVO DE SUPERVISIÓN AL HOGAR CASA GLORIA, CNA-EM-EP007-2012, HOGAR COMUNIDAD ESPERANZA, CNA-EM-EP006-2018 Y HOGAR DE NIÑO Y HOGAR DE NIÑOS ABRIGO CNA-EM-EP004-2021; SEGÚN NOMBRAMIENTO No. CNA-SACHPOI-436-2026</t>
  </si>
  <si>
    <t>VL 18864</t>
  </si>
  <si>
    <t>VIÁTICOS POR COMISIÓN A CHIMALTENANGO, CHIMALTENANGO EL 10 AL 10  DE JUNIO DEL 2025 CON EL OBJETIVO DE TRASLADO DE PROFESIONALES; SEGÚN NOMBRAMIENTO No. CNA-SGYT-539-2026</t>
  </si>
  <si>
    <t>VL 18888</t>
  </si>
  <si>
    <t>VIÁTICOS POR COMISIÓN A SACATEPEQUEZ, SAN LUCAS SACATEQUEZ, SUMPANGO EL 9 AL 9  DE JUNIO DEL 2025 CON EL OBJETIVO DE ; SEGÚN NOMBRAMIENTO No. CNA-SGYT-532-2026</t>
  </si>
  <si>
    <t>VL 18889</t>
  </si>
  <si>
    <t>VIÁTICOS POR COMISIÓN A SACATEPEQUEZ, SAN LUCAS SACATEPEQUEZ EL 9 AL 9  DE JUNIO DEL 2025 CON EL OBJETIVO DE TRASLADO DE PROFESIONALES; SEGÚN NOMBRAMIENTO No. CNA-SGYT-529-2026</t>
  </si>
  <si>
    <t>VL 18891</t>
  </si>
  <si>
    <t>VIÁTICOS POR COMISIÓN A CHIMALTENANGO, CHIMALTENANGO EL 10 AL 10  DE JUNIO DEL 2025 CON EL OBJETIVO DE EVALUACION DE LOS NIÑOS CON EXPEDIENTE CNA-DA-034-2026 Y CNA-DA-046-2026; SEGÚN NOMBRAMIENTO No. CNA-SUAN-273-2026</t>
  </si>
  <si>
    <t>VL 18883</t>
  </si>
  <si>
    <t>VIÁTICOS POR COMISIÓN A CHIMALTENANGO, CHIMALTENANGO EL 10 AL 10  DE JUNIO DEL 2025 CON EL OBJETIVO DE EVALUACION DE LOS NIÑOS CON EXPEDIENTE CNA-DA-034-2026 Y CNA-DA-046-2026; SEGÚN NOMBRAMIENTO No. CNA-SUAN-271-2026</t>
  </si>
  <si>
    <t>VL 18894</t>
  </si>
  <si>
    <t>VIÁTICOS POR COMISIÓN A ESCUINTLA, PUERTO SAN JOSE EL 11 AL 11  DE JUNIO DEL 2025 CON EL OBJETIVO DE EVALUACION DE CONVIVENCIA CON EXPEDIENTE CNA-DA-008-2026; SEGÚN NOMBRAMIENTO No. CNA-SUAN-297-2026</t>
  </si>
  <si>
    <t>VL 18901</t>
  </si>
  <si>
    <t>VIÁTICOS POR COMISIÓN A ESCUINTLA, PUERTO SAN JOSE EL 11 AL 11  DE JUNIO DEL 2025 CON EL OBJETIVO DE TRASLADO DE PROFESIONALES; SEGÚN NOMBRAMIENTO No. CNA-SGYT-547-2026</t>
  </si>
  <si>
    <t>VL 18913</t>
  </si>
  <si>
    <t>VIÁTICOS POR COMISIÓN A JALAPA, JALAPA EL 12 AL 12  DE JUNIO DEL 2025 CON EL OBJETIVO DE TRASLADO DE PROFESIONALES; SEGÚN NOMBRAMIENTO No. CNA-SGYT-551-2026</t>
  </si>
  <si>
    <t>VL 18918</t>
  </si>
  <si>
    <t>VIÁTICOS POR COMISIÓN A CHIMALTENANGO, PATZUN EL 15 AL 15  DE JUNIO DEL 2025 CON EL OBJETIVO DE TRASLADO DE PROFESIONALES; SEGÚN NOMBRAMIENTO No. CNA-SGYT-556-2026</t>
  </si>
  <si>
    <t>VL 18938</t>
  </si>
  <si>
    <t>VIÁTICOS POR COMISIÓN A SACATEPEQUEZ, SAN ANTONIO AGUAS CALIENTES  EL 18 AL 18  DE JUNIO DEL 2025 CON EL OBJETIVO DE TRASLADO DE PROFESIONALES; SEGÚN NOMBRAMIENTO No. CNA-SGYT-572-2026</t>
  </si>
  <si>
    <t>VL 18942</t>
  </si>
  <si>
    <t>VIÁTICOS POR COMISIÓN A TOTONICAPAN, BARRIO LA CIENAGA EL 19 AL 19  DE JUNIO DEL 2025 CON EL OBJETIVO DE EVALUACIÓN DE CONVIVENCIA CNA-DA-004-2026; SEGÚN NOMBRAMIENTO No. CNA-SUAN-303-2026</t>
  </si>
  <si>
    <t>VL 18924</t>
  </si>
  <si>
    <t>VIÁTICOS POR COMISIÓN A ALTA VERAPAZ, COBAN,  EL 22 AL 23  DE JUNIO DEL 2025 CON EL OBJETIVO DE BRINDAR TALLER INFORMATIVO A ACTORES SOCIALES SBS Y PGN; SEGÚN NOMBRAMIENTO No. CNA-SUFB-364-2026</t>
  </si>
  <si>
    <t>VL 18932</t>
  </si>
  <si>
    <t>VIÁTICOS POR COMISIÓN A SOLOLÁ, SANTIAGO ATITLAN EL 22 AL 22  DE JUNIO DEL 2025 CON EL OBJETIVO DE REALIZAR EVALUACIÓN DE LOS NNA CON EXPEDIENTE CNA-DA-045-2026; SEGÚN NOMBRAMIENTO No. CNA-SUAN-288-2026</t>
  </si>
  <si>
    <t>VL 18946</t>
  </si>
  <si>
    <t>VIÁTICOS POR COMISIÓN A SOLOLÁ, SANTIAGO ATITLAN EL 22 AL 22  DE JUNIO DEL 2025 CON EL OBJETIVO DE REALIZAR EVALUACIÓN DE LOS NNA CON EXPEDIENTE CNA-DA-045-2026; SEGÚN NOMBRAMIENTO No. CNA-SUAN-289-2026</t>
  </si>
  <si>
    <t>VL 18945</t>
  </si>
  <si>
    <t>VIÁTICOS POR COMISIÓN A ALTA VERAPAZ, TACTIC EL 20 AL 20  DE JUNIO DEL 2025 CON EL OBJETIVO DE PRIMER ENCUENTRO DEL NNA CON EXPEDIENTE CNA-DA-016-2026; SEGÚN NOMBRAMIENTO No. CNA-SUAN-327-2026</t>
  </si>
  <si>
    <t>VL 18955</t>
  </si>
  <si>
    <t>VIÁTICOS POR COMISIÓN A SUCHITEPEQUEZ, SAN ANTONIO SUCHITEPEQUEZ EL 22 AL 22  DE JUNIO DEL 2025 CON EL OBJETIVO DE TRASLADO DE PROFESIONALES; SEGÚN NOMBRAMIENTO No. CNA-SGYT-587-2026</t>
  </si>
  <si>
    <t>VL 18958</t>
  </si>
  <si>
    <t>VIÁTICOS POR COMISIÓN A SACATEPEQUEZ, ANTIGUA GUATEMALA EL 22 AL 22  DE JUNIO DEL 2025 CON EL OBJETIVO DE TRASLADO DE PROFESIONALES; SEGÚN NOMBRAMIENTO No. CNA-SGYT-583-2026</t>
  </si>
  <si>
    <t>VL 18941</t>
  </si>
  <si>
    <t>VIÁTICOS POR COMISIÓN A SANTIAGO ATITLAN, BAHIA DE SANTIAGO EL 22 AL 22  DE JUNIO DEL 2025 CON EL OBJETIVO DE REALIZAR EVALUACIÓN INTEGRAL DE LOS NNA CON EXPEDIENTE CNA-DA-045-2026; SEGÚN NOMBRAMIENTO No. CNA-SUAN-287-2026</t>
  </si>
  <si>
    <t>VL 19285</t>
  </si>
  <si>
    <t>JUAN JOSÉ TZITÁ TZOC</t>
  </si>
  <si>
    <t>VIÁTICOS POR COMISIÓN A ALTA VERAPAZ, SATA CRUZ VERAPAZ EL 25 AL 25  DE JUNIO DEL 2025 CON EL OBJETIVO DE GRABACIÓN DE VIDEO PARA LA COMPAÑÍA UNA FAMILIA PARA MI; SEGÚN NOMBRAMIENTO No. CNA-UCS-16-2026</t>
  </si>
  <si>
    <t>VL 18998</t>
  </si>
  <si>
    <t>VIÁTICOS POR COMISIÓN A ALTA VERAPAZ, TACTI, SANTA CRUZ EL 25 AL 26  DE JUNIO DEL 2025 CON EL OBJETIVO DE INICIO DE CONVIVENCIA DEL NNA CON EXPEDIENTE CNA-DA-016-2026 Y EXPEDIENTE CNA-DA-032-2025; SEGÚN NOMBRAMIENTO No. CNA-SUAN-330-2026</t>
  </si>
  <si>
    <t>VL 18997</t>
  </si>
  <si>
    <t>VIÁTICOS POR COMISIÓN A SOLOLÁ, SOLOLÁ EL 25 AL 25  DE JUNIO DEL 2025 CON EL OBJETIVO DE AUDIENCIA DE VERIFICACIÓN A REALIZARSE DEPARTAMENTO DE SOLOLA JUZGADO DE PRIMER INSTANCIA DE LA NIÑEZ Y ADOLESCENCI; SEGÚN NOMBRAMIENTO No. CNA-SACHPOI-497-2026</t>
  </si>
  <si>
    <t>VL 18947</t>
  </si>
  <si>
    <t>VIÁTICOS POR COMISIÓN A SOLOLÁ, SOLOLÁ EL 25 AL 25  DE JUNIO DEL 2025 CON EL OBJETIVO DE TRASLADO DE PROFESIONALES; SEGÚN NOMBRAMIENTO No. CNA-SGYT-597-2026</t>
  </si>
  <si>
    <t>VL 19004</t>
  </si>
  <si>
    <t>VIÁTICOS POR COMISIÓN A SACATEPEQUEZ, SUMPANGO EL 26 AL 26  DE JUNIO DEL 2025 CON EL OBJETIVO DE TRASLADO DE PROFESIONALES; SEGÚN NOMBRAMIENTO No. CNA-SGYT-599-2026</t>
  </si>
  <si>
    <t>VL 19005</t>
  </si>
  <si>
    <t>VIÁTICOS POR COMISIÓN A SACATEPEQUEZ, SAN LUCAS SACATEPEQUEZ EL 26 AL 26  DE JUNIO DEL 2025 CON EL OBJETIVO DE TRASLADO DE PROFESIONALES; SEGÚN NOMBRAMIENTO No. CNA-SGYT-600-2026</t>
  </si>
  <si>
    <t>VL 19321</t>
  </si>
  <si>
    <t>VIÁTICOS POR COMISIÓN A PETEN, SAN JOSE BARRIO NUEVO EL 1 AL 3  DE JULIO DEL 2025 CON EL OBJETIVO DE EVALUACION DE CONVIVENCIA CON EXPEDIENTE CNA-DA-020-2026; SEGÚN NOMBRAMIENTO No. CNA-SUAN-342-2026</t>
  </si>
  <si>
    <t>VL 19009</t>
  </si>
  <si>
    <t>VIÁTICOS POR COMISIÓN A PETEN, SAN JOSE BARRIO NUEVO EL 1 AL 3  DE JULIO DEL 2025 CON EL OBJETIVO DE EVALUACION DE CONVIVENCIA CON EXPEDIENTE CNA-DA-020-2026; SEGÚN NOMBRAMIENTO No. CNA-SUAN-341-2026</t>
  </si>
  <si>
    <t>VL 19013</t>
  </si>
  <si>
    <t>VIÁTICOS POR COMISIÓN A QUETZALTENANGO, QUETZALTENANGO EL 30 AL 30  DE JUNIO DEL 2025 CON EL OBJETIVO DE TRASLADO DE PROFESIONALES; SEGÚN NOMBRAMIENTO No. CNA-SGYT-601-2026</t>
  </si>
  <si>
    <t>VL 19015</t>
  </si>
  <si>
    <t>VIÁTICOS POR COMISIÓN A QUICHÉ, NEBAJ CANTON XOLANAY EL 1 AL 2  DE JULIO DEL 2025 CON EL OBJETIVO DE EVALUACIÓN SOCIAL Y ASESORIA DEL EXPEDIENTE CNA-AN-061-2026; SEGÚN NOMBRAMIENTO No. CNA-SUFA-229-2026</t>
  </si>
  <si>
    <t>VL 18314</t>
  </si>
  <si>
    <t>VIÁTICOS POR COMISIÓN A SAN MARCOS, HUEHUTENANGO, EL 1 AL 3  DE JULIO DEL 2025 CON EL OBJETIVO DE SUPERVISIÓN A LOS HOGARES CANICA LA CASA DE LOS NIÑOS, MUJER DE PROPÓSITO "ADIFAG" Y FUNDACIÓN SALVACIÓN; SEGÚN NOMBRAMIENTO No. CNA-SACHPOI-509-2026</t>
  </si>
  <si>
    <t>VL 18315</t>
  </si>
  <si>
    <t>VIÁTICOS POR COMISIÓN A SAN MARCOS, HUEHUTENANGO, EL 1 AL 3  DE JULIO DEL 2025 CON EL OBJETIVO DE SUPERVISIÓN A LOS HOGARES CANICA LA CASA DE LOS NIÑOS, MUJER DE PROPÓSITO "ADIFAG" Y FUNDACIÓN SALVACIÓN; SEGÚN NOMBRAMIENTO No. CNA-SACHPOI-510-2026</t>
  </si>
  <si>
    <t>VL 19021</t>
  </si>
  <si>
    <t>VIÁTICOS POR COMISIÓN A QUETZALTENANGO, SOLOLÁ, SANTIAGO ATITLAN, EL 1 AL 2  DE JULIO DEL 2025 CON EL OBJETIVO DE TRASLADO DE PROFESIONALES; SEGÚN NOMBRAMIENTO No. CNA-SGYT-605-2026</t>
  </si>
  <si>
    <t>VL 19020</t>
  </si>
  <si>
    <t>VIÁTICOS POR COMISIÓN A CHIMALTENANGO, CHIMALTENANGO EL 1 AL 1  DE JULIO DEL 2025 CON EL OBJETIVO DE TRASLADO DE PROFESIONALES; SEGÚN NOMBRAMIENTO No. CNA-SGYT-604-2026</t>
  </si>
  <si>
    <t>VL 19018</t>
  </si>
  <si>
    <t>VIÁTICOS POR COMISIÓN A QUICHÉ, NABAJ, EL 1 AL 2  DE JULIO DEL 2025 CON EL OBJETIVO DE TRASLADO DE PROFESIONALES; SEGÚN NOMBRAMIENTO No. CNA-SGYT-603-2026</t>
  </si>
  <si>
    <t>VL 19019</t>
  </si>
  <si>
    <t>VIÁTICOS POR COMISIÓN A PETÉN, SAN JOSE BARRIO NUEVO EL 1 AL 3  DE JULIO DEL 2025 CON EL OBJETIVO DE TRASLADO DE PROFESIONALES; SEGÚN NOMBRAMIENTO No. CNA-SGYT-602-2026</t>
  </si>
  <si>
    <t>VL 19017</t>
  </si>
  <si>
    <t>VIÁTICOS POR COMISIÓN A SAN MARCOS, HUEHUTENANGO, EL 30 AL 3  DE JULIO DEL 2025 CON EL OBJETIVO DE TRASLADO DE PROFESIONALES; SEGÚN NOMBRAMIENTO No. CNA-SGYT-609-2026</t>
  </si>
  <si>
    <t>VL 19022</t>
  </si>
  <si>
    <t>VIÁTICOS POR COMISIÓN A SACATEPÉQUEZ, ANTIGUA GUATEMALA EL 2 AL 2  DE JULIO DEL 2025 CON EL OBJETIVO DE TOMA DE MUESTRA DE ADN, FOTOGRAFIAS PALMARES, Y PLANTAREAS DE NNA EN PROTECCIÓN INVESTIGACION CASO BO EXPEDIENTES CNA-053-2026, CNA-FB-018-2022 Y CNA-BO-030-2026; SEGÚN NOMBRAMIENTO No. CNA-SUFB-381-2026</t>
  </si>
  <si>
    <t>VL 19023</t>
  </si>
  <si>
    <t>VIÁTICOS POR COMISIÓN A SACATEPÉQUEZ, ANTIGUA GUATEMALA EL 2 AL 2  DE JULIO DEL 2025 CON EL OBJETIVO DE TOMA DE MUESTRA DE ADN, FOTOGRAFIAS PALMARES, Y PLANTAREAS DE NNA EN PROTECCIÓN INVESTIGACION CASO BO EXPEDIENTES CNA-053-2026, CNA-FB-018-2022 Y CNA-BO-030-2026; SEGÚN NOMBRAMIENTO No. CNA-SUFB-382-2026</t>
  </si>
  <si>
    <t>VL 19016</t>
  </si>
  <si>
    <t>VIÁTICOS POR COMISIÓN A QUETZALTENANGO, QUETZALTENANGO EL 2 AL 2  DE JULIO DEL 2025 CON EL OBJETIVO DE TRASLADO DE PROFESIONALES; SEGÚN NOMBRAMIENTO No. CNA-SGYT-612-2026</t>
  </si>
  <si>
    <t>VL 19029</t>
  </si>
  <si>
    <t>VIÁTICOS POR COMISIÓN A TOTONICAPAN, TOTONICAPAN EL 2 AL 3  DE JULIO DEL 2025 CON EL OBJETIVO DE TRASLADO DE PROFESIONALES; SEGÚN NOMBRAMIENTO No. CNA-SGYT-613-2026</t>
  </si>
  <si>
    <t>VL 19028</t>
  </si>
  <si>
    <t>VIÁTICOS POR COMISIÓN A SACATEPEQUEZ, SACATEPEQUEZ EL 2 AL 2  DE JULIO DEL 2025 CON EL OBJETIVO DE TRASLADO DE PROFESIONALES; SEGÚN NOMBRAMIENTO No. CNA-SGYT-614-2026</t>
  </si>
  <si>
    <t>VL 19032</t>
  </si>
  <si>
    <t>VIÁTICOS POR COMISIÓN A SANTA ROSA, SAN RAFAEL EL 3 AL 3  DE JULIO DEL 2025 CON EL OBJETIVO DE EVALUACIÓN SOCIAL Y ASESORIA SEGÚN EXP CNA-AN-067-2026; SEGÚN NOMBRAMIENTO No. CNA-SUFA-227-2026</t>
  </si>
  <si>
    <t>VL 19035</t>
  </si>
  <si>
    <t>VIÁTICOS POR COMISIÓN A SANTA ROSA, SAN RAFAEL EL 3 AL 3  DE JULIO DEL 2025 CON EL OBJETIVO DE TRASLADO DE PROFESIONALES; SEGÚN NOMBRAMIENTO No. CNA-SGYT-616-2026</t>
  </si>
  <si>
    <t>VL 19039</t>
  </si>
  <si>
    <t>VIÁTICOS POR COMISIÓN A HUEHUETENANGO, SAN ANTONIO HUISTA EL 6 AL 7  DE JULIO DEL 2025 CON EL OBJETIVO DE EVALUACION DEL EXPEDIENTE CNA-AN-072-2026; SEGÚN NOMBRAMIENTO No. CNA-SUFA-230-2026</t>
  </si>
  <si>
    <t>VL 19037</t>
  </si>
  <si>
    <t>VIÁTICOS POR COMISIÓN A ALTA VERAPAZ, SAN PEDRO CARCHA, SAN LUIS Y FRAY BARTOLOME EL 6 AL 10  DE JULIO DEL 2025 CON EL OBJETIVO DE 3 TALLERES INFORMATIVOS DIRIGIDOS, DISTRITO DE CARCHA; DMM DE FRAY BARTOLOME LAS CASAS; SEGÚN NOMBRAMIENTO No. CNA-SUFB-390-2026</t>
  </si>
  <si>
    <t>VL 19038</t>
  </si>
  <si>
    <t>VIÁTICOS POR COMISIÓN A ALTA VERAPAZ, SAN PEDRO CARCHA, SAN LUIS Y FRAY BARTOLOME EL 6 AL 10  DE JULIO DEL 2025 CON EL OBJETIVO DE ; SEGÚN NOMBRAMIENTO No. CNA-SUFB-392-2026</t>
  </si>
  <si>
    <t>VL 19036</t>
  </si>
  <si>
    <t>VIÁTICOS POR COMISIÓN A HUEHUETENANGO, SAN ANTONIO HUISTA EL 6 AL 7  DE JULIO DEL 2025 CON EL OBJETIVO DE TRASLADO DE PROFESIONALES; SEGÚN NOMBRAMIENTO No. CNA-SGYT-621-2026</t>
  </si>
  <si>
    <t>VL 19034</t>
  </si>
  <si>
    <t>VIÁTICOS POR COMISIÓN A TOTONICAPAN, TOTONICAPAN EL 3 AL 3  DE JULIO DEL 2025 CON EL OBJETIVO DE TRASLADO DE PROFESIONALES; SEGÚN NOMBRAMIENTO No. CNA-SGYT-620-2026</t>
  </si>
  <si>
    <t>VL 19003</t>
  </si>
  <si>
    <t>VIÁTICOS POR COMISIÓN A JALAPA, SAN PEDRO PINULA EL 7 AL 7  DE JULIO DEL 2025 CON EL OBJETIVO DE EVALUACION Y ASESORIA SOCIAL, ATENCIÓN EXPEDIENTE CNA-AME-002-2026; SEGÚN NOMBRAMIENTO No. CNA-SUFA-228-2026</t>
  </si>
  <si>
    <t>VL 19008</t>
  </si>
  <si>
    <t>VIÁTICOS POR COMISIÓN A SUCHITEPEQUEZ, MAZATENANGO EL 7 AL 10  DE JULIO DEL 2025 CON EL OBJETIVO DE 3 TALLER INFORMATIVOS DIRIGIDOS A DIPLOMADOS, AUXILIADRES DE FISCA DE LA MUJER DEL MP, BUSQUEDA Y ORIENTACIÓN A PROGENITORES EXP CNA-FB-061-2026; SEGÚN NOMBRAMIENTO No. CNA-SUFB-377-2026</t>
  </si>
  <si>
    <t>VL 19049</t>
  </si>
  <si>
    <t>VIÁTICOS POR COMISIÓN A SACATEPEQUEZ, SAN BARTOLOME MILPAS ALTAS EL 6 AL 6  DE JULIO DEL 2025 CON EL OBJETIVO DE TRASLADO DE PROFESIONALES; SEGÚN NOMBRAMIENTO No. CNA-SGYT-630-2026</t>
  </si>
  <si>
    <t>VL 18968</t>
  </si>
  <si>
    <t>VIÁTICOS POR COMISIÓN A SUCHITEPEQUEZ, MAZATENANGO EL 7 AL 9  DE JULIO DEL 2025 CON EL OBJETIVO DE 3 TALLER INFORMATIVOS DIRIGIDOS A DIPLOMADOS, AUXILIADRES DE FISCA DE LA MUJER DEL MP, BUSQUEDA Y ORIENTACIÓN A PROGENITORES EXP CNA-FB-061-2026; SEGÚN NOMBRAMIENTO No. CNA-SUFB-388-2026</t>
  </si>
  <si>
    <t>VL 18969</t>
  </si>
  <si>
    <t>VIÁTICOS POR COMISIÓN A SUCHITEPEQUEZ, MAZATENANGO EL 7 AL 9  DE JULIO DEL 2025 CON EL OBJETIVO DE 3 TALLER INFORMATIVOS DIRIGIDOS A DIPLOMADOS, AUXILIADRES DE FISCA DE LA MUJER DEL MP, BUSQUEDA Y ORIENTACIÓN A PROGENITORES EXP CNA-FB-061-2026; SEGÚN NOMBRAMIENTO No. CNA-SUFB-387-2026</t>
  </si>
  <si>
    <t>VL 19057</t>
  </si>
  <si>
    <t>VIÁTICOS POR COMISIÓN A QUETZALTENANGO, QUETZALTENANGO EL 7 AL 7  DE JULIO DEL 2025 CON EL OBJETIVO DE TOMA DE OPINION DE LOS NNA CON CARPETA 04002-2023-00295; SEGÚN NOMBRAMIENTO No. CNA-SUAN-351-2026</t>
  </si>
  <si>
    <t>VL 19058</t>
  </si>
  <si>
    <t>VIÁTICOS POR COMISIÓN A QUETZALTENANGO, QUETZALTENANGO EL 7 AL 7  DE JULIO DEL 2025 CON EL OBJETIVO DE TRASLADO DE PROFESIONALES; SEGÚN NOMBRAMIENTO No. CNA-SGYT-634-2026</t>
  </si>
  <si>
    <t>VL 19086</t>
  </si>
  <si>
    <t>VIÁTICOS POR COMISIÓN A SACATEPEQUEZ, SAN ANTONIO AGUAS CALIENTE EL 8 AL 8  DE JULIO DEL 2025 CON EL OBJETIVO DE TRASLADO DE PROFESIONALES; SEGÚN NOMBRAMIENTO No. CNA-SGYT-638-2026</t>
  </si>
  <si>
    <t>VL 19059</t>
  </si>
  <si>
    <t>VIÁTICOS POR COMISIÓN A SUCHITEPEQUEZ, MAZATENANGO, CHAMPERICO EL 7 AL 10  DE JULIO DEL 2025 CON EL OBJETIVO DE TRASLADO DE PROFESIONALES; SEGÚN NOMBRAMIENTO No. CNA-SGYT-632-2026</t>
  </si>
  <si>
    <t>VL 19146</t>
  </si>
  <si>
    <t>VIÁTICOS POR COMISIÓN A JALAPA, SAN PEDRO PINULA EL 7 AL 7  DE JULIO DEL 2025 CON EL OBJETIVO DE TRASLADO DE PROFESIONALES; SEGÚN NOMBRAMIENTO No. CNA-SGYT-633-2026</t>
  </si>
  <si>
    <t>VL 19067</t>
  </si>
  <si>
    <t>VIÁTICOS POR COMISIÓN A JALAPA, MONJAS FINCA EL YALÚ EL 10 AL 10  DE JULIO DEL 2025 CON EL OBJETIVO DE EVALUACIÓN INTEGRAL DE LOS NNA CON EXPEDIENTE CNA-DA-043-2026; SEGÚN NOMBRAMIENTO No. CNA-SUAN-353-2026</t>
  </si>
  <si>
    <t>VL 19068</t>
  </si>
  <si>
    <t>VIÁTICOS POR COMISIÓN A JALAPA, MONJAS FINCA EL YALÚ EL 10 AL 10  DE JULIO DEL 2025 CON EL OBJETIVO DE EVALUACIÓN INTEGRAL DE LOS NNA CON EXPEDIENTE CNA-DA-043-2026; SEGÚN NOMBRAMIENTO No. CNA-SUAN-352-2026</t>
  </si>
  <si>
    <t>VL 19066</t>
  </si>
  <si>
    <t>VIÁTICOS POR COMISIÓN A JALAPA, MONJAS FINCA EL YALÚ EL 10 AL 10  DE JULIO DEL 2025 CON EL OBJETIVO DE EVALUACIÓN INTEGRAL DE LOS NNA CON EXPEDIENTE CNA-DA-043-2026; SEGÚN NOMBRAMIENTO No. CNA-SUAN-354-2026</t>
  </si>
  <si>
    <t>VL 19071</t>
  </si>
  <si>
    <t>VIÁTICOS POR COMISIÓN A CHIMALTENANGO, PARRAMOS EL 9 AL 9  DE JULIO DEL 2025 CON EL OBJETIVO DE TRASLADO DE PROFESIONALES; SEGÚN NOMBRAMIENTO No. CNA-SGYT-642-2026</t>
  </si>
  <si>
    <t>VL 19072</t>
  </si>
  <si>
    <t>VIÁTICOS POR COMISIÓN A SACATEPEQUEZ, SUMPANGO EL 9 AL 9  DE JULIO DEL 2025 CON EL OBJETIVO DE TRASLADO DE PROFESIONALES; SEGÚN NOMBRAMIENTO No. CNA-SGYT-644-2026</t>
  </si>
  <si>
    <t>VL 19076</t>
  </si>
  <si>
    <t>VIÁTICOS POR COMISIÓN A SACATEPEQUEZ, SUMPANGO EL 9 AL 9  DE JULIO DEL 2025 CON EL OBJETIVO DE SUPERVISIÓN AL HOGAR OF HOPE GUATEMAL EXP CNA-EM-EP008-2010; SEGÚN NOMBRAMIENTO No. CNA-SACHPOI-599-2026</t>
  </si>
  <si>
    <t>VL 19078</t>
  </si>
  <si>
    <t>VIÁTICOS POR COMISIÓN A SACATEPEQUEZ, SUMPANGO EL 9 AL 9  DE JULIO DEL 2025 CON EL OBJETIVO DE TRASLADO DE PROFESIONALES; SEGÚN NOMBRAMIENTO No. CNA-SGYT-645-2026</t>
  </si>
  <si>
    <t>VL 19077</t>
  </si>
  <si>
    <t>VIÁTICOS POR COMISIÓN A SACATEPEQUEZ, SUMPANGO EL 9 AL 9  DE JULIO DEL 2025 CON EL OBJETIVO DE SUPERVISIÓN AL HOGAR OF HOPE GUATEMAL EXP CNA-EM-EP008-2010; SEGÚN NOMBRAMIENTO No. CNA-SACHPOI-562-2026</t>
  </si>
  <si>
    <t>VL 19085</t>
  </si>
  <si>
    <t>VIÁTICOS POR COMISIÓN A JALAPA, MONJAS EL 10 AL 10  DE JULIO DEL 2025 CON EL OBJETIVO DE TRASLADO DE PROFESIONALES; SEGÚN NOMBRAMIENTO No. CNA-SGYT-649-2026</t>
  </si>
  <si>
    <t>VL 19084</t>
  </si>
  <si>
    <t>VIÁTICOS POR COMISIÓN A CHIMALTENANGO, CHIMALTENANGO EL 10 AL 10  DE JULIO DEL 2025 CON EL OBJETIVO DE TRASLADO DE PROFESIONALES; SEGÚN NOMBRAMIENTO No. CNA-SGYT-650-2026</t>
  </si>
  <si>
    <t>VL 19082</t>
  </si>
  <si>
    <t>VIÁTICOS POR COMISIÓN A QUICHÉ, CANILLÁ, EL 13 AL 14  DE JULIO DEL 2025 CON EL OBJETIVO DE REALIZAR VIDEO DE GRUPO DE HERMANOS EN ADOPCIÓN; SEGÚN NOMBRAMIENTO No. CNA-UCS-18-2026</t>
  </si>
  <si>
    <t>VL 19080</t>
  </si>
  <si>
    <t>VIÁTICOS POR COMISIÓN A QUICHÉ, CANILLÁ, EL 13 AL 14  DE JULIO DEL 2025 CON EL OBJETIVO DE ACOMPAÑAMIENTO ELABORACIÓN DE VIDE DE COMPAÑÍA, SEGÚN EXP CNA-DA-059-2026 EN COMPAÑÍA DE COMUNICACIÓN SOCIAL; SEGÚN NOMBRAMIENTO No. CNA-SUAN-388-2026</t>
  </si>
  <si>
    <t>VL 19087</t>
  </si>
  <si>
    <t>VIÁTICOS POR COMISIÓN A SOLOLÁ, SANTA LUCIA UTATLAN EL 13 AL 13  DE JULIO DEL 2025 CON EL OBJETIVO DE EVALUACIÓN POST ADOPTIVO CNA-DA-043-2024; SEGÚN NOMBRAMIENTO No. CNA-SUFA-238-2026</t>
  </si>
  <si>
    <t>VL 19088</t>
  </si>
  <si>
    <t>VIÁTICOS POR COMISIÓN A SOLOLÁ, SANTA LUCIA UTATLAN EL 13 AL 13  DE JULIO DEL 2025 CON EL OBJETIVO DE EVALUACIÓN POST ADOPTIVO CNA-DA-043-2024; SEGÚN NOMBRAMIENTO No. CNA-SUFA-239-2026</t>
  </si>
  <si>
    <t>VL 19091</t>
  </si>
  <si>
    <t>VIÁTICOS POR COMISIÓN A SOLOLÁ, SANTA LUCIA EL 13 AL 13  DE JULIO DEL 2025 CON EL OBJETIVO DE TRASLADO DE PROFESIONALES; SEGÚN NOMBRAMIENTO No. CNA-SGYT-653-2026</t>
  </si>
  <si>
    <t>VL 19092</t>
  </si>
  <si>
    <t>VIÁTICOS POR COMISIÓN A ESCUINTLA, PALIN    EL 13 AL 13  DE JULIO DEL 2025 CON EL OBJETIVO DE TRASLADO DE PROFESIONALES; SEGÚN NOMBRAMIENTO No. CNA-SGYT-654-2026</t>
  </si>
  <si>
    <t>VL 19089</t>
  </si>
  <si>
    <t>VIÁTICOS POR COMISIÓN A CHIMALTENANGO, CHIMALTENANGO EL 13 AL 13  DE JULIO DEL 2025 CON EL OBJETIVO DE TRASLADO DE PROFESIONALES; SEGÚN NOMBRAMIENTO No. CNA-SGYT-655-2026</t>
  </si>
  <si>
    <t>VL 19090</t>
  </si>
  <si>
    <t>VIÁTICOS POR COMISIÓN A QUICHÉ, CANILLÁ, EL 13 AL 14  DE JULIO DEL 2025 CON EL OBJETIVO DE TRASLADO DE PROFESIONALES; SEGÚN NOMBRAMIENTO No. CNA-SGYT-652-2026</t>
  </si>
  <si>
    <t>VL 19102</t>
  </si>
  <si>
    <t>VIÁTICOS POR COMISIÓN A ZACAPA, RIO HONDO EL 14 AL 14  DE JULIO DEL 2025 CON EL OBJETIVO DE TRASLADO DE PROFESIONALES; SEGÚN NOMBRAMIENTO No. CNA-SGYT-660-2026</t>
  </si>
  <si>
    <t>VL 19106</t>
  </si>
  <si>
    <t>VIÁTICOS POR COMISIÓN A SACATEPEQUEZ, SAN LUCAS SACATEPEQUEZ EL 14 AL 14  DE JULIO DEL 2025 CON EL OBJETIVO DE TRASLADO DE PROFESIONALES; SEGÚN NOMBRAMIENTO No. CNA-SGYT-659-2026</t>
  </si>
  <si>
    <t>VL 19097</t>
  </si>
  <si>
    <t>VIÁTICOS POR COMISIÓN A CHIMALTENANGO, SAN ANDRES ITZAPA EL 15 AL 15  DE JULIO DEL 2025 CON EL OBJETIVO DE ORIENTACIÓN A PROGENITOR EXP CNA-FB-018-2022; SEGÚN NOMBRAMIENTO No. CNA-SUFB-394-2026</t>
  </si>
  <si>
    <t>VL 19098</t>
  </si>
  <si>
    <t>VIÁTICOS POR COMISIÓN A CHIMALTENANGO, SAN ANDRES ITZAPA EL 15 AL 15  DE JULIO DEL 2025 CON EL OBJETIVO DE ORIENTACIÓN A PROGENITOR EXP CNA-FB-018-2022; SEGÚN NOMBRAMIENTO No. CNA-SUFB-395-2026</t>
  </si>
  <si>
    <t>VL 19099</t>
  </si>
  <si>
    <t>VIÁTICOS POR COMISIÓN A CHIMALTENANGO, SAN ANDRES ITZAPA EL 15 AL 15  DE JULIO DEL 2025 CON EL OBJETIVO DE ORIENTACIÓN A PROGENITOR EXP CNA-FB-018-2022; SEGÚN NOMBRAMIENTO No. CNA-SUFB-396-2026</t>
  </si>
  <si>
    <t>VL 19118</t>
  </si>
  <si>
    <t>VIÁTICOS POR COMISIÓN A CHIMALTENANGO, SAN ANDRES IZTAPA EL 15 AL 15  DE JULIO DEL 2025 CON EL OBJETIVO DE TRASLADO DE PROFESIONALES; SEGÚN NOMBRAMIENTO No. CNA-SGYT-663-2026</t>
  </si>
  <si>
    <t>VL 19119</t>
  </si>
  <si>
    <t>VIÁTICOS POR COMISIÓN A SACATEPEQUEZ, SANTA LUCIA MILPAS ALTAS EL 15 AL 15  DE JULIO DEL 2025 CON EL OBJETIVO DE TRASLADO DE PROFESIONALES; SEGÚN NOMBRAMIENTO No. CNA-SGYT-664-2026</t>
  </si>
  <si>
    <t>VL 19120</t>
  </si>
  <si>
    <t>VIÁTICOS POR COMISIÓN A SACATEPEQUEZ, SAN LUCAS SACATEPEQUEZ EL 15 AL 15  DE JULIO DEL 2025 CON EL OBJETIVO DE TRASLADO DE PROFESIONALES; SEGÚN NOMBRAMIENTO No. CNA-SGYT-665-2026</t>
  </si>
  <si>
    <t>VL 19083</t>
  </si>
  <si>
    <t>VIÁTICOS POR COMISIÓN A CHIMALTENANGO, ZARAGOZA EL 15 AL 15  DE JULIO DEL 2025 CON EL OBJETIVO DE TRASLADO DE PROFESIONALES; SEGÚN NOMBRAMIENTO No. CNA-SGYT-666-2026</t>
  </si>
  <si>
    <t>VL 19108</t>
  </si>
  <si>
    <t>VIÁTICOS POR COMISIÓN A SACATEPEQUEZ, SAN LUCAS SACATEPEQUEZ EL 15 AL 15  DE JULIO DEL 2025 CON EL OBJETIVO DE SUPERVISIÓN AL HOGAR DEPARTAMENTO DE PROTECCIÓN CONTRAL EL MAL TRATO DEN TODAS SUS FORMAS, HOGAR PUBLICO SIN REGISTRO; SEGÚN NOMBRAMIENTO No. CNA-SACHPOI-520-2026</t>
  </si>
  <si>
    <t>VL 19112</t>
  </si>
  <si>
    <t>VIÁTICOS POR COMISIÓN A RETALHULEHU, RETALHULEHU EL 16 AL 17  DE JULIO DEL 2025 CON EL OBJETIVO DE REALIZAR LA REEVALUACIÓN INTEGRAL DE LOS NNA CON EXPEDIENTE CNA-DA-088-2024; SEGÚN NOMBRAMIENTO No. CNA-SUAN-386-2026</t>
  </si>
  <si>
    <t>VL 19113</t>
  </si>
  <si>
    <t>VIÁTICOS POR COMISIÓN A RETALHULEHU, RETALHULEHU EL 16 AL 17  DE JULIO DEL 2025 CON EL OBJETIVO DE REALIZAR LA REEVALUACIÓN INTEGRAL DE LOS NNA CON EXPEDIENTE CNA-DA-088-2024; SEGÚN NOMBRAMIENTO No. CNA-SUAN-385-2026</t>
  </si>
  <si>
    <t>VL 19109</t>
  </si>
  <si>
    <t>VIÁTICOS POR COMISIÓN A SACATEPEQUEZ, SAN LUCAS SACATEPEQUEZ, EL 16 AL 16  DE JULIO DEL 2025 CON EL OBJETIVO DE SUPERVISION AL HOGAR CASA SHALOM EXP CNA-EM-EP003-2209; SEGÚN NOMBRAMIENTO No. CNA-SACHPOI-604-2026</t>
  </si>
  <si>
    <t>VL 19122</t>
  </si>
  <si>
    <t>VIÁTICOS POR COMISIÓN A RETALHULEHU, RETALHULEHU EL 16 AL 17  DE JULIO DEL 2025 CON EL OBJETIVO DE TRASLADO DE PROFESIONALES; SEGÚN NOMBRAMIENTO No. CNA-SGYT-669-2026</t>
  </si>
  <si>
    <t>VL 19201</t>
  </si>
  <si>
    <t>MARIA CELESTE CASTELLANOS RODRIGUEZ</t>
  </si>
  <si>
    <t>VIÁTICOS POR COMISIÓN A QUETZALTENANGO, QUETZALTENANGO EL 16 AL 17  DE JULIO DEL 2025 CON EL OBJETIVO DE VERIFICAR SISTEA DE CONTROL IMPLEMENTADO EN OFICINA DE QUETZALTENANGO; SEGÚN NOMBRAMIENTO No. CNA-UDAI-3-2026</t>
  </si>
  <si>
    <t>VL 19343</t>
  </si>
  <si>
    <t>VIÁTICOS POR COMISIÓN A QUETZALTENANGO, HUEHUETENANGO EL 16 AL 17  DE JULIO DEL 2025 CON EL OBJETIVO DE TRASLADO DE PROFESIONALES; SEGÚN NOMBRAMIENTO No. CNA-SGYT-671-2026</t>
  </si>
  <si>
    <t>VL 19125</t>
  </si>
  <si>
    <t>VIÁTICOS POR COMISIÓN A QUETZALTENANGO, HUEHUETENANGO EL 16 AL 17  DE JULIO DEL 2025 CON EL OBJETIVO DE EVALUACIÓN DE CONVIVENCIA DEL NIÑO CON EXP CNA-DA-031-2026, TOMA DE OPINION DE LOS HERMANOS CON EXPEDIENTE 01199-2018-00095; SEGÚN NOMBRAMIENTO No. CNA-SUAN-390-2026</t>
  </si>
  <si>
    <t>VL 19127</t>
  </si>
  <si>
    <t>VIÁTICOS POR COMISIÓN A QUETZALTENANGO, HUEHUETENANGO EL 16 AL 17  DE JULIO DEL 2025 CON EL OBJETIVO DE EVALUACIÓN DE CONVIVENCIA DEL NIÑO CON EXP CNA-DA-031-2026, TOMA DE OPINION DE LOS HERMANOS CON EXPEDIENTE 01199-2018-00095; SEGÚN NOMBRAMIENTO No. CNA-SUAN-389-2026</t>
  </si>
  <si>
    <t>VL 19130</t>
  </si>
  <si>
    <t>VIÁTICOS POR COMISIÓN A RETALHULEHU, RETALHULEHU EL 16 AL 17  DE JULIO DEL 2025 CON EL OBJETIVO DE TRASLADO DE PROFESIONALES; SEGÚN NOMBRAMIENTO No. CNA-SUAN-387-2026</t>
  </si>
  <si>
    <t>VL 19140</t>
  </si>
  <si>
    <t>VIÁTICOS POR COMISIÓN A QUICHÉ, PACHALUMA EL 17 AL 17  DE JULIO DEL 2025 CON EL OBJETIVO DE TRASLADO DE PROFESIONALES; SEGÚN NOMBRAMIENTO No. CNA-SGYT-678-2026</t>
  </si>
  <si>
    <t>VL 19131</t>
  </si>
  <si>
    <t>VIÁTICOS POR COMISIÓN A QUETZALTENANGO, LA ESPERANZA, SAN MATEO, SOLOLA, SAN PEDRO EL 20 AL 21  DE JULIO DEL 2025 CON EL OBJETIVO DE TRASLADO DE PROFESIONALES; SEGÚN NOMBRAMIENTO No. CNA-SGYT-677-2026</t>
  </si>
  <si>
    <t>VL 19138</t>
  </si>
  <si>
    <t>VIÁTICOS POR COMISIÓN A QUICHÉ, PACHALUM CALLE LAS FLORES EL 17 AL 17  DE JULIO DEL 2025 CON EL OBJETIVO DE EVALUACIONA SOCIAL Y ASESSORIA SEGÚN EXP CNA-ACHC-009-2026; SEGÚN NOMBRAMIENTO No. CNA-SUFA-242-2026</t>
  </si>
  <si>
    <t>VL 19135</t>
  </si>
  <si>
    <t>VIÁTICOS POR COMISIÓN A QUETZALTENANGO, LA ESPERANZA SAN MATEO EL 20 AL 21  DE JULIO DEL 2025 CON EL OBJETIVO DE SEGUIMEINTO POST ADOPTIVO Y TALLERES DE FORTALECIMIENTO CNA-DA-107-2022, CNA-DA-022-2024 Y CNA-DA-108-2023; SEGÚN NOMBRAMIENTO No. CNA-SUFA-260-2026</t>
  </si>
  <si>
    <t>VL 19198</t>
  </si>
  <si>
    <t>VIÁTICOS POR COMISIÓN A QUETZALTENANGO, LA ESPERANZA SAN MATEO, SAN PEDRO LA LAGUNA EL 20 AL 21  DE JULIO DEL 2025 CON EL OBJETIVO DE SEGUIMEINTO POST ADOPTIVO Y TALLERES DE FORTALECIMIENTO CNA-DA-107-2022, CNA-DA-022-2024 Y CNA-DA-108-2023; SEGÚN NOMBRAMIENTO No. CNA-SUFA-261-2026</t>
  </si>
  <si>
    <t>VL 19145</t>
  </si>
  <si>
    <t>VIÁTICOS POR COMISIÓN A CHIMALTENANGO, CHIMALTENANGO EL 20 AL 20  DE JULIO DEL 2025 CON EL OBJETIVO DE TRASLADO DE PROFESIONALES; SEGÚN NOMBRAMIENTO No. CNA-SGYT-685-2026</t>
  </si>
  <si>
    <t>VL 19143</t>
  </si>
  <si>
    <t>VIÁTICOS POR COMISIÓN A ESCUINTLA, ESCUINTLA EL 20 AL 20  DE JULIO DEL 2025 CON EL OBJETIVO DE TRASLADO DE PROFESIONALES; SEGÚN NOMBRAMIENTO No. CNA-SGYT-682-2026</t>
  </si>
  <si>
    <t>VL 19144</t>
  </si>
  <si>
    <t>VIÁTICOS POR COMISIÓN A ZACAPA, RIO HONDO ZACAPA EL 20 AL 20  DE JULIO DEL 2025 CON EL OBJETIVO DE TRASLADO DE PROFESIONALES; SEGÚN NOMBRAMIENTO No. CNA-SGYT-684-2026</t>
  </si>
  <si>
    <t>VL 19154</t>
  </si>
  <si>
    <t>VIÁTICOS POR COMISIÓN A ZACAPA, ZACAPA EL 21 AL 21  DE JULIO DEL 2025 CON EL OBJETIVO DE EVALUACIÓN INTEGRAL DEL NNA CON EXPEDIENTE CNA-DA-048-2026; SEGÚN NOMBRAMIENTO No. CNA-SUAN-402-2026</t>
  </si>
  <si>
    <t>VL 19189</t>
  </si>
  <si>
    <t>VIÁTICOS POR COMISIÓN A ZACAPA, ZACAPA EL 21 AL 21  DE JULIO DEL 2025 CON EL OBJETIVO DE EVALUACIÓN INTEGRAL DEL NNA CON EXPEDIENTE CNA-DA-048-2026; SEGÚN NOMBRAMIENTO No. CNA-SUAN-403-2026</t>
  </si>
  <si>
    <t>VL 19157</t>
  </si>
  <si>
    <t>VIÁTICOS POR COMISIÓN A ZACAPA, ZACAPA EL 21 AL 21  DE JULIO DEL 2025 CON EL OBJETIVO DE TRASLADO DE PROFESIONALES; SEGÚN NOMBRAMIENTO No. CNA-SGYT-690-2026</t>
  </si>
  <si>
    <t>VL 19159</t>
  </si>
  <si>
    <t>VIÁTICOS POR COMISIÓN A ALTA VERAPAZ, COBÁN EL 22 AL 22  DE JULIO DEL 2025 CON EL OBJETIVO DE SEGUIMIENTO POST ADOPTIVO EXCP CNA-DA-043-2025; SEGÚN NOMBRAMIENTO No. CNA-SUFA-266-2026</t>
  </si>
  <si>
    <t>VL 19160</t>
  </si>
  <si>
    <t>VIÁTICOS POR COMISIÓN A ALTA VERAPAZ, COBÁN EL 22 AL 22  DE JULIO DEL 2025 CON EL OBJETIVO DE SEGUIMIENTO POST ADOPTIVO EXCP CNA-DA-043-2025; SEGÚN NOMBRAMIENTO No. CNA-SUFA-265-2026</t>
  </si>
  <si>
    <t>VL 19163</t>
  </si>
  <si>
    <t>VIÁTICOS POR COMISIÓN A ALTA VERAPAZ, COBÁN EL 22 AL 22  DE JULIO DEL 2025 CON EL OBJETIVO DE TRASLADO DE PROFESIONALES; SEGÚN NOMBRAMIENTO No. CNA-SGYT-694-2026</t>
  </si>
  <si>
    <t>VL 19153</t>
  </si>
  <si>
    <t>VIÁTICOS POR COMISIÓN A ZACAPA, ZACAPA EL 23 AL 24  DE JULIO DEL 2025 CON EL OBJETIVO DE SUPERVISION AL HOGAR DEPARTAMENTO DE PROTECCIÓN DE PRIMA INFANCIA, HOGAR PUBLICO SIN REGISTRO; SEGÚN NOMBRAMIENTO No. CNA-SACHPOI-530-2026</t>
  </si>
  <si>
    <t>VL 19158</t>
  </si>
  <si>
    <t>SHERRYL DIANNE EDWARD GUERRA</t>
  </si>
  <si>
    <t>VIÁTICOS POR COMISIÓN A ZACAPA, ZACAPA EL 23 AL 24  DE JULIO DEL 2025 CON EL OBJETIVO DE SUPERVISION AL HOGAR DEPARTAMENTO DE PROTECCIÓN DE PRIMA INFANCIA, HOGAR PUBLICO SIN REGISTRO; SEGÚN NOMBRAMIENTO No. CNA-SACHPOI-532-2026</t>
  </si>
  <si>
    <t>VL 19147</t>
  </si>
  <si>
    <t>VIÁTICOS POR COMISIÓN A ZACAPA, ZACAPA EL 23 AL 24  DE JULIO DEL 2025 CON EL OBJETIVO DE SUPERVISION AL HOGAR DEPARTAMENTO DE PROTECCIÓN DE PRIMA INFANCIA, HOGAR PUBLICO SIN REGISTRO; SEGÚN NOMBRAMIENTO No. CNA-SACHPOI-531-2026</t>
  </si>
  <si>
    <t>VL 19150</t>
  </si>
  <si>
    <t>VIÁTICOS POR COMISIÓN A ZACAPA, ZACAPA EL 23 AL 24  DE JULIO DEL 2025 CON EL OBJETIVO DE SUPERVISION AL HOGAR DEPARTAMENTO DE PROTECCIÓN DE PRIMA INFANCIA, HOGAR PUBLICO SIN REGISTRO; SEGÚN NOMBRAMIENTO No. CNA-SACHPOI-529-2026</t>
  </si>
  <si>
    <t>VL 19164</t>
  </si>
  <si>
    <t>VIÁTICOS POR COMISIÓN A ZACAPA, ZACAPA EL 23 AL 24  DE JULIO DEL 2025 CON EL OBJETIVO DE TRASLADO DE PROFESIONAL; SEGÚN NOMBRAMIENTO No. CNA-SGYT-699-2026</t>
  </si>
  <si>
    <t>VL 19165</t>
  </si>
  <si>
    <t>VIÁTICOS POR COMISIÓN A BAJA VERAPAZ, CUBULCO, ALTA VERAPAZ SANTA CRUZ EL 23 AL 24  DE JULIO DEL 2025 CON EL OBJETIVO DE TRASLADO DE PROFESIONAL; SEGÚN NOMBRAMIENTO No. CNA-SGYT-700-2026</t>
  </si>
  <si>
    <t>VL 19162</t>
  </si>
  <si>
    <t>VIÁTICOS POR COMISIÓN A BAJA VERAPAZ, CUBULCO, ALTA VERAPAZ SANTA CRUZ EL 23 AL 24  DE JULIO DEL 2025 CON EL OBJETIVO DE REALIZAR ORIENTACIÓN A PROGENITORA POR ORDEN DE JUEZ Y TOMA DE IMPRESIÓN PLANTARES SEGÚN EXPDIENTE CNA-FB-075-2026; SEGÚN NOMBRAMIENTO No. CNA-SUFB-430-2026</t>
  </si>
  <si>
    <t>VL 19171</t>
  </si>
  <si>
    <t>VIÁTICOS POR COMISIÓN A ESCUINTLA, PUERTO SAN JOSE EL 27 AL 27  DE JULIO DEL 2025 CON EL OBJETIVO DE BUSQUEDA DE PROGENITORA PARA ORIENTACIÓN CNA-FB-083-2026; SEGÚN NOMBRAMIENTO No. CNA-SUFB-450-2026</t>
  </si>
  <si>
    <t>VL 19172</t>
  </si>
  <si>
    <t>VIÁTICOS POR COMISIÓN A ESCUINTLA, PUERTO SAN JOSE EL 27 AL 27  DE JULIO DEL 2025 CON EL OBJETIVO DE BUSQUEDA DE PROGENITORA PARA ORIENTACIÓN CNA-FB-083-2026; SEGÚN NOMBRAMIENTO No. CNA-SUFB-449-2026</t>
  </si>
  <si>
    <t>VL 19176</t>
  </si>
  <si>
    <t>VIÁTICOS POR COMISIÓN A ESCUINTLA, PUERTO SAN JOSE EL 27 AL 27  DE JULIO DEL 2025 CON EL OBJETIVO DE TRASLADO DE PROFESIONAL; SEGÚN NOMBRAMIENTO No. CNA-SGYT-706-2026</t>
  </si>
  <si>
    <t>VL 19180</t>
  </si>
  <si>
    <t>VIÁTICOS POR COMISIÓN A QUETZALTENANGO, QUETZALTENANGO EL 28 AL 29  DE JULIO DEL 2025 CON EL OBJETIVO DE REEVALUAR A LOS NNA CON EXPEDIENTE CNA-DA-021-2024 y CNA-DA-080-2024; SEGÚN NOMBRAMIENTO No. CNA-SUAN-415-2026</t>
  </si>
  <si>
    <t>VL 19169</t>
  </si>
  <si>
    <t>VIÁTICOS POR COMISIÓN A QUETZALTENANGO, QUETZALTENANGO EL 28 AL 29  DE JULIO DEL 2025 CON EL OBJETIVO DE REEVALUAR A LOS NNA CON EXPEDIENTE CNA-DA-021-2024 y CNA-DA-080-2024; SEGÚN NOMBRAMIENTO No. CNA-SUAN-413-2026</t>
  </si>
  <si>
    <t>VL 19170</t>
  </si>
  <si>
    <t>VIÁTICOS POR COMISIÓN A QUETZALTENANGO, QUETZALTENANGO EL 28 AL 29  DE JULIO DEL 2025 CON EL OBJETIVO DE REEVALUAR A LOS NNA CON EXPEDIENTE CNA-DA-021-2024 y CNA-DA-080-2024; SEGÚN NOMBRAMIENTO No. CNA-SUAN-414-2026</t>
  </si>
  <si>
    <t>VL 19173</t>
  </si>
  <si>
    <t>VIÁTICOS POR COMISIÓN A SACATEPEQUEZ, SAN LUCAS SACATEPEQUEZ EL 28 AL 28  DE JULIO DEL 2025 CON EL OBJETIVO DE ORIENTACIÓN A MADRE ADOLESCENTES EXP CNA-FB-076-2026 y CNA-FB-033-2026; SEGÚN NOMBRAMIENTO No. CNA-SUFB-457-2026</t>
  </si>
  <si>
    <t>VL 19226</t>
  </si>
  <si>
    <t>VIÁTICOS POR COMISIÓN A CHIQUIMULA, CHIQUIMULA EL 28 AL 28  DE JULIO DEL 2025 CON EL OBJETIVO DE EVALUACIÓN Y ASESORIA SOCIAL EN ATENCIÓN AL EXPEDIENTE CNA-AN-079-2026; SEGÚN NOMBRAMIENTO No. CNA-SUFA-270-2026</t>
  </si>
  <si>
    <t>VL 19177</t>
  </si>
  <si>
    <t>VIÁTICOS POR COMISIÓN A ZACAPA, ZACAPA EL 28 AL 28  DE JULIO DEL 2025 CON EL OBJETIVO DE ELABORACIÓN DE VIDE PARA COMPAÑA DEL NIÑO CON EXPEDIENTE CNA-DA-055-2025; SEGÚN NOMBRAMIENTO No. CNA-SUAN-419-2026</t>
  </si>
  <si>
    <t>VL 19174</t>
  </si>
  <si>
    <t>VIÁTICOS POR COMISIÓN A SACATEPEQUEZ, SAN LUCAS SACATEPEQUEZ EL 28 AL 28  DE JULIO DEL 2025 CON EL OBJETIVO DE ORIENTACDIÓN A MADRES ADOLESCENTES CNA-FB-076-2026 y CNA-FB-033-2026; SEGÚN NOMBRAMIENTO No. CNA-SUFB-458-2026</t>
  </si>
  <si>
    <t>VL 19281</t>
  </si>
  <si>
    <t>VIÁTICOS POR COMISIÓN A SACATEPEQUEZ, SAN LUCAS SACATEPEQUEZ EL 28 AL 28  DE JULIO DEL 2025 CON EL OBJETIVO DE ORIENTACDIÓN A MADRES ADOLESCENTES CNA-FB-076-2026 y CNA-FB-033-2026; SEGÚN NOMBRAMIENTO No. CNA-SUFB-459-2026</t>
  </si>
  <si>
    <t>VL 19178</t>
  </si>
  <si>
    <t>VIÁTICOS POR COMISIÓN A QUETZALTENANGO, QUETZALTENANGO EL 28 AL 29  DE JULIO DEL 2025 CON EL OBJETIVO DE TRASLADO DE PROFESIONAL; SEGÚN NOMBRAMIENTO No. CNA-SGYT-709-2026</t>
  </si>
  <si>
    <t>VL 19179</t>
  </si>
  <si>
    <t>VIÁTICOS POR COMISIÓN A ZACAPA, ZACAPA EL 28 AL 28  DE JULIO DEL 2025 CON EL OBJETIVO DE TRASLADO DE PROFESIONAL; SEGÚN NOMBRAMIENTO No. CNA-SGYT-710-2026</t>
  </si>
  <si>
    <t>VL 19184</t>
  </si>
  <si>
    <t>VIÁTICOS POR COMISIÓN A CHIQUIMULA, CHIQUIMULA EL 28 AL 28  DE JULIO DEL 2025 CON EL OBJETIVO DE TRASLADO DE PROFESIONAL; SEGÚN NOMBRAMIENTO No. CNA-SGYT-714-2026</t>
  </si>
  <si>
    <t>VL 19185</t>
  </si>
  <si>
    <t>VIÁTICOS POR COMISIÓN A CHIMALTENANGO, ZARAGOZA EL 29 AL 29  DE JULIO DEL 2025 CON EL OBJETIVO DE ORIENTACIÓN A PROGENITORES, EXPEDIENTE CNA-FB-018-2022; SEGÚN NOMBRAMIENTO No. CNA-SUFB-454-2026</t>
  </si>
  <si>
    <t>VL 19186</t>
  </si>
  <si>
    <t>VIÁTICOS POR COMISIÓN A CHIMALTENANGO, ZARAGOZA EL 29 AL 29  DE JULIO DEL 2025 CON EL OBJETIVO DE ORIENTACIÓN A PROGENITORES, EXPEDIENTE CNA-FB-018-2022; SEGÚN NOMBRAMIENTO No. CNA-SUFB-455-2026</t>
  </si>
  <si>
    <t>VL 19187</t>
  </si>
  <si>
    <t>VIÁTICOS POR COMISIÓN A CHIMALTENANGO, ZARAGOZA EL 29 AL 29  DE JULIO DEL 2025 CON EL OBJETIVO DE ORIENTACIÓN A PROGENITORES, EXPEDIENTE CNA-FB-018-2022; SEGÚN NOMBRAMIENTO No. CNA-SUFB-456-2026</t>
  </si>
  <si>
    <t>VL 19297</t>
  </si>
  <si>
    <t>VIÁTICOS POR COMISIÓN A CHIMALTENANGO, ZARAGOZA EL 29 AL 29  DE JULIO DEL 2025 CON EL OBJETIVO DE TRASLADO DE PROFESIONAL; SEGÚN NOMBRAMIENTO No. CNA-SGYT-716-2026</t>
  </si>
  <si>
    <t>VL 19194</t>
  </si>
  <si>
    <t>VIÁTICOS POR COMISIÓN A ESCUINTLA, TIQUISATE EL 29 AL 29  DE JULIO DEL 2025 CON EL OBJETIVO DE TRASLADO DE PROFESIONAL; SEGÚN NOMBRAMIENTO No. CNA-SGYT-718-2026</t>
  </si>
  <si>
    <t>VL 19188</t>
  </si>
  <si>
    <t>VIÁTICOS POR COMISIÓN A CHIMALTENANGO, CHIMALTENANGO EL 30 AL 30  DE JULIO DEL 2025 CON EL OBJETIVO DE TALLER INFORMATIVO DIRIGIDO AL EQUIPO MULTIDISCIPLINARIO DELEGACION DEPARTAMENTAL PGN Y JUZGADO DE CHIMALTENANGO; SEGÚN NOMBRAMIENTO No. CNA-SUFB-462-2026</t>
  </si>
  <si>
    <t>VL 19191</t>
  </si>
  <si>
    <t>VIÁTICOS POR COMISIÓN A HUEHUHUETENANGO, SAN MARCOS, QUETZALTENANGO EL 30 AL 31  DE JULIO DEL 2025 CON EL OBJETIVO DE TRASLADO DE PROFESIONAL; SEGÚN NOMBRAMIENTO No. CNA-SGYT-717-2026</t>
  </si>
  <si>
    <t>VL 18970</t>
  </si>
  <si>
    <t>VIÁTICOS POR COMISIÓN A HUEHUTENANGO, HUEHTENANGO, SAN MARCOS EL 30 AL 31  DE JULIO DEL 2025 CON EL OBJETIVO DE BUSQUEDA Y ORIENTACIÓN APROGENITORES POR ORDEN DE JUEZ SEGÚN EXP CNA-FB-020-2026, CNA-FB-027-2026 Y TALLER INFORMATIVO; SEGÚN NOMBRAMIENTO No. CNA-SUFB-420-2026</t>
  </si>
  <si>
    <t>VL 19195</t>
  </si>
  <si>
    <t>VIÁTICOS POR COMISIÓN A QUETZALTENANGO, QUETALTENANGO EL 29 AL 29  DE JULIO DEL 2025 CON EL OBJETIVO DE ENTREGA DE MEMORIAL EN EL JUZGADO PLURIPERSONAL DE PRIMERA INSTANCIA Y PREVISIÓN SOCIAL ; SEGÚN NOMBRAMIENTO No. CNA-UDAJ-106-2026</t>
  </si>
  <si>
    <t>VL 19196</t>
  </si>
  <si>
    <t>VIÁTICOS POR COMISIÓN A QUETZALTENANGO, QUETALTENANGO EL 29 AL 29  DE JULIO DEL 2025 CON EL OBJETIVO DE TRASLADO DE PROFESIONAL; SEGÚN NOMBRAMIENTO No. CNA-SGYT-719-2026</t>
  </si>
  <si>
    <t>VL 19205</t>
  </si>
  <si>
    <t>VIÁTICOS POR COMISIÓN A SACATEPEQUEZ, SAN LUCAS SACATEPEQUEZ EL 3 AL 3  DE AGOSTO DEL 2025 CON EL OBJETIVO DE ORIENTACIÓN A ADOLESCENTE Y TOMA DE IMPRESIÓN DACTILARES EXPT CNA-FB-083-2026; SEGÚN NOMBRAMIENTO No. CNA-SUFB-467-2026</t>
  </si>
  <si>
    <t>VL 19204</t>
  </si>
  <si>
    <t>VIÁTICOS POR COMISIÓN A SACATEPEQUEZ, SAN LUCAS SACATEPEQUEZ EL 3 AL 3  DE AGOSTO DEL 2025 CON EL OBJETIVO DE ORIENTACIÓN A ADOLESCENTE Y TOMA DE IMPRESIÓN DACTILARES EXPT CNA-FB-083-2026; SEGÚN NOMBRAMIENTO No. CNA-SUFB-465-2026</t>
  </si>
  <si>
    <t>VL 19396</t>
  </si>
  <si>
    <t>VIÁTICOS POR COMISIÓN A QUETZALTENANGO, QUETALTENANGO, SOLOLÁ, TOTONICAPAN, MALACATN EL 3 AL 8  DE AGOSTO DEL 2025 CON EL OBJETIVO DE TOMA DE MUESTRA DE ADN, IMPRESIONES PALMARES Y PLANTARES, 2 ORIENTACIONES A PROGENITORES CNA-FB-084-2026, CNA-FB-090-2026 Y 4 TALLERES INFORMATIVOS; SEGÚN NOMBRAMIENTO No. CNA-SUFB-461-2026</t>
  </si>
  <si>
    <t>VL 19206</t>
  </si>
  <si>
    <t>VIÁTICOS POR COMISIÓN A PETEN, FLORES, POPTUN EL 3 AL 7  DE AGOSTO DEL 2025 CON EL OBJETIVO DE SUPERVISIONES A LOS HOGARES, GOAR MIL FLORES, CNA-EM-EP001-2012, HOGAR SANTO DOMINGO, CNA-EM-EP010-2010, CASA HOGAR AHICAM, CNA-EM-EP004-2018 Y HOGAR CAMPESTRE ADVENTISTA LOS PINOS CNA-EM-EP007-2008; SEGÚN NOMBRAMIENTO No. CNA-SGYT-724-2026</t>
  </si>
  <si>
    <t>VL 19207</t>
  </si>
  <si>
    <t>VIÁTICOS POR COMISIÓN A CHIMALTENANGO, PARRAMOS EL 3 AL 3  DE AGOSTO DEL 2025 CON EL OBJETIVO DE TRASLADO DE PROFESIONAL; SEGÚN NOMBRAMIENTO No. CNA-SGYT-731-2026</t>
  </si>
  <si>
    <t>VL 19208</t>
  </si>
  <si>
    <t>VIÁTICOS POR COMISIÓN A SACATEPEQUEZ, SAN LUCAS SACATEPEQUEZ EL 3 AL 3  DE AGOSTO DEL 2025 CON EL OBJETIVO DE TRASLADO DE PROFESIONAL; SEGÚN NOMBRAMIENTO No. CNA-SGYT-728-2026</t>
  </si>
  <si>
    <t>VL 19213</t>
  </si>
  <si>
    <t>VIÁTICOS POR COMISIÓN A SACATEPEQUEZ, SAN BARTOLOME MILPAS ALTAS EL 4 AL 4  DE AGOSTO DEL 2025 CON EL OBJETIVO DE TRASLADO DE PROFESIONAL; SEGÚN NOMBRAMIENTO No. CNA-SGYT-732-2026</t>
  </si>
  <si>
    <t>VL 19214</t>
  </si>
  <si>
    <t>VIÁTICOS POR COMISIÓN A CHIMALTENANGO, SAN MARTIN JILOTEPEQUEZ, PATZUN, SAN MARTIN Y PATZUN EL 4 AL 4  DE AGOSTO DEL 2025 CON EL OBJETIVO DE TRASLADO DE PROFESIONAL; SEGÚN NOMBRAMIENTO No. CNA-SGYT-733-2026</t>
  </si>
  <si>
    <t>VL 19221</t>
  </si>
  <si>
    <t>VIÁTICOS POR COMISIÓN A CHIMALTENANGO, CHIMALTENANGO, ZARAGOZ EL 4 AL 4  DE AGOSTO DEL 2025 CON EL OBJETIVO DE TRASLADO DE PROFESIONAL; SEGÚN NOMBRAMIENTO No. CNA-SGYT-736-2026</t>
  </si>
  <si>
    <t>VL 18973</t>
  </si>
  <si>
    <t>VIÁTICOS POR COMISIÓN A SOLOLÁ, SOLOLA, TOTONICAPAN,  EL 4 AL 4  DE AGOSTO DEL 2025 CON EL OBJETIVO DE EXTRACCIÓN DE MUESTRA DE ADN, IMPRESIONES PALMARES Y PLANTARES DE NNA; SEGÚN NOMBRAMIENTO No. CNA-SUFB-472-2026</t>
  </si>
  <si>
    <t>VL 19225</t>
  </si>
  <si>
    <t>VIÁTICOS POR COMISIÓN A SAN MARCOS, SAN MARCOS, QUETZALTENANGO EL 5 AL 7  DE AGOSTO DEL 2025 CON EL OBJETIVO DE TRASLADO DE PROFESIONAL; SEGÚN NOMBRAMIENTO No. CNA-SGYT-738-2026</t>
  </si>
  <si>
    <t>VL 18977</t>
  </si>
  <si>
    <t>VIÁTICOS POR COMISIÓN A RETALHULEHU, RETLAHULEHU, QUETZALTENANGO, CANTEL  EL 4 AL 5  DE AGOSTO DEL 2025 CON EL OBJETIVO DE SUPERVISIÓN A LOS HOGARS ALDEAS INFANTILES, Y HOGAR MI PEQUEÑO REFIGIO; SEGÚN NOMBRAMIENTO No. CNA-SACHPOI-659-2026</t>
  </si>
  <si>
    <t>VL 18974</t>
  </si>
  <si>
    <t>VIÁTICOS POR COMISIÓN A SOLOLÁ, SOLOLA, TOTONICAPAN,  EL 4 AL 4  DE AGOSTO DEL 2025 CON EL OBJETIVO DE EXTRACCIÓN DE MUESTRA DE ADN, IMPRESIONES PALMARES DE NNA, ORIENTACIÓN A ADOLESCENTE ORDEN DE JUEZ EXPEDIENTE CNA-FB-084-2026; SEGÚN NOMBRAMIENTO No. CNA-SUFB-471-2026</t>
  </si>
  <si>
    <t>VL 18976</t>
  </si>
  <si>
    <t>VIÁTICOS POR COMISIÓN A QUETZALTENANGO, COATEPEQUE, SAN MARCOS, MALACATAN EL 5 AL 7  DE AGOSTO DEL 2025 CON EL OBJETIVO DE BUSQUEDA Y ORIENTACIÓN A PROGENITORA POR ORDEN DE JUEZ, EXPEDIENTE CNA-FB-090-2026, 3 TALLERES INFORMATIVOS DIRIGIDOS AL PERSONAL DEL HOSPITAL DE SALUD, TALLER INFORMATIVO DIRIGIDO A JUZGADO DE NINEZ Y PGN MALACATAN; SEGÚN NOMBRAMIENTO No. CNA-SUFB-473-2026</t>
  </si>
  <si>
    <t>VL 19217</t>
  </si>
  <si>
    <t>VIÁTICOS POR COMISIÓN A SAN MARCOS, SAN MARCOS, QUETZALTENANGO EL 5 AL 7  DE AGOSTO DEL 2025 CON EL OBJETIVO DE EVALUACIÓN INTEGRAL DE LOS NNA CON EXPEDIENTE CNA-DA-053-2026; SEGÚN NOMBRAMIENTO No. CNA-SUAN-434-2026</t>
  </si>
  <si>
    <t>VL 19218</t>
  </si>
  <si>
    <t>VIÁTICOS POR COMISIÓN A SAN MARCOS, SAN MARCOS, QUETZALTENANGO EL 5 AL 7  DE AGOSTO DEL 2025 CON EL OBJETIVO DE EVALUACIÓN INTEGRAL DE LOS NNA CON EXPEDIENTE CNA-DA-085-2022; SEGÚN NOMBRAMIENTO No. CNA-SUAN-432-2026</t>
  </si>
  <si>
    <t>VL 19222</t>
  </si>
  <si>
    <t>VIÁTICOS POR COMISIÓN A SACATEPEQUEZ, SAN ANTONIO AGUAS CALIENTES,  EL 6 AL 6  DE AGOSTO DEL 2025 CON EL OBJETIVO DE SUPERVISIÓN AL HOGAR DE LA ESPERANZA II; SEGÚN NOMBRAMIENTO No. CNA-SACHPOI-648-2026</t>
  </si>
  <si>
    <t>VL 19228</t>
  </si>
  <si>
    <t>VIÁTICOS POR COMISIÓN A SACATEPEQUEZ, SANA MARIA DE JESUS, SAN LUCAS SACATEPEQUEZ, EL 5 AL 5  DE AGOSTO DEL 2025 CON EL OBJETIVO DE TRASLADO DE PROFESIONAL; SEGÚN NOMBRAMIENTO No. CNA-SGYT-741-2026</t>
  </si>
  <si>
    <t>VL 19230</t>
  </si>
  <si>
    <t>VIÁTICOS POR COMISIÓN A SACATEPEQUEZ, ANTIGUA GUATEMALA EL 6 AL 6  DE AGOSTO DEL 2025 CON EL OBJETIVO DE TRASLADO DE PROFESIONAL; SEGÚN NOMBRAMIENTO No. CNA-SGYT-742-2026</t>
  </si>
  <si>
    <t>VL 19231</t>
  </si>
  <si>
    <t>VIÁTICOS POR COMISIÓN A SACATEPEQUEZ, ANTIGUA GUATEMALA EL 6 AL 6  DE AGOSTO DEL 2025 CON EL OBJETIVO DE EVALUACIÓN INTEGRAL DEL NIÑO CON EXPEDIENTE CNA-DA-055-2026 Y REEVALUACIÓN CNA-DA-077-2023; SEGÚN NOMBRAMIENTO No. CNA-SUAN-437-2026</t>
  </si>
  <si>
    <t>VL 19232</t>
  </si>
  <si>
    <t>VIÁTICOS POR COMISIÓN A SACATEPEQUEZ, ANTIGUA GUATEMALA EL 6 AL 6  DE AGOSTO DEL 2025 CON EL OBJETIVO DE EVALUACIÓN INTEGRAL DEL NIÑO CON EXPEDIENTE CNA-DA-055-2026 Y REEVALUACIÓN CNA-DA-077-2023; SEGÚN NOMBRAMIENTO No. CNA-SUAN-439-2026</t>
  </si>
  <si>
    <t>VL 19238</t>
  </si>
  <si>
    <t>VIÁTICOS POR COMISIÓN A CHIMALTENANGO, SAN MARTIN, PATZUN EL 6 AL 6  DE AGOSTO DEL 2025 CON EL OBJETIVO DE BUSQUEDA Y ORIENTACIÓN A PROGENITORA POR ORDEN DE JUEZ EXPEDIENTE CNA-FB-099-2026; SEGÚN NOMBRAMIENTO No. CNA-SUFB-490-2026</t>
  </si>
  <si>
    <t>VL 19236</t>
  </si>
  <si>
    <t>VIÁTICOS POR COMISIÓN A CHIMALTENANGO, SAN MARTIN, PATZUN EL 6 AL 6  DE AGOSTO DEL 2025 CON EL OBJETIVO DE BUSQUEDA Y ORIENTACIÓN A PROGENITORA POR ORDEN DE JUEZ EXPEDIENTE CNA-FB-099-2026; SEGÚN NOMBRAMIENTO No. CNA-SUFB-489-2026</t>
  </si>
  <si>
    <t>VL 19223</t>
  </si>
  <si>
    <t>VIÁTICOS POR COMISIÓN A SACATEPEQUEZ, ANTIGUA GUATEMALA EL 6 AL 6  DE AGOSTO DEL 2025 CON EL OBJETIVO DE SUPERVISIÓN AL HOGAR DE LA ESPERANZA II; SEGÚN NOMBRAMIENTO No. CNA-SACHPOI-647-2026</t>
  </si>
  <si>
    <t>VL 18975</t>
  </si>
  <si>
    <t>VIÁTICOS POR COMISIÓN A QUETZALTENANGO, COATEPEQUE EL 5 AL 7  DE AGOSTO DEL 2025 CON EL OBJETIVO DE BUSQUEDA Y ORIENTACIÓN A PROGENITORA POR ORDEN DE JUEZ EXP CNA-FB-090-2026, 3 TALLERES INFORMATIVOS DIGIRIDOS AL PESONAL DE SALUD DEL HOSPITAL DE COATEPEQUE, JUZADO DE NIÑEZ Y PAG DE MALACATAN; SEGÚN NOMBRAMIENTO No. CNA-SUFB-474-2026</t>
  </si>
  <si>
    <t>VL 19251</t>
  </si>
  <si>
    <t>VIÁTICOS POR COMISIÓN A CHIMALTENANGO, PARRAMOS, CHIMALTENANGO EL 7 AL 7  DE AGOSTO DEL 2025 CON EL OBJETIVO DE INICIO DE CONVIVENCIA DE LOS NIÑOS CON EXPEDIENTES CNA-DA-021-2026 Y EXPEDIENTE CNA-DA-046-2026; SEGÚN NOMBRAMIENTO No. CNA-SGYT-746-2026</t>
  </si>
  <si>
    <t>VL 19241</t>
  </si>
  <si>
    <t>VIÁTICOS POR COMISIÓN A CHIMALTENANGO, SAN MARTIN JILOTEPEQUE, PATZUN Y SUMPANGO EL 6 AL 6  DE AGOSTO DEL 2025 CON EL OBJETIVO DE TRASLADO DE PROFESIONAL; SEGÚN NOMBRAMIENTO No. CNA-SGYT-745-2026</t>
  </si>
  <si>
    <t>VL 19115</t>
  </si>
  <si>
    <t>VIÁTICOS POR COMISIÓN A ZACAPA, ZACAPA EL 7 AL 7  DE AGOSTO DEL 2025 CON EL OBJETIVO DE SUPERVISIÓN AL DEPARTAMENTO DE PROTECCIÓN ESPECIAL DE PRIMERA INFANCIA HOGAR PUBLICO; SEGÚN NOMBRAMIENTO No. CNA-SACHPOI-696-2026</t>
  </si>
  <si>
    <t>VL 19250</t>
  </si>
  <si>
    <t>VIÁTICOS POR COMISIÓN A ZACAPA, ZACAPA EL 7 AL 7  DE AGOSTO DEL 2025 CON EL OBJETIVO DE TRASLADO DE PROFESIONAL; SEGÚN NOMBRAMIENTO No. CNA-SGYT-747-2026</t>
  </si>
  <si>
    <t>VL 19234</t>
  </si>
  <si>
    <t>VIÁTICOS POR COMISIÓN A ESCUINTLA, ESCUINTLA EL 10 AL 10  DE AGOSTO DEL 2025 CON EL OBJETIVO DE BUSQUEDA Y ORIENTACIÓN POR ORDEN DE JUEZ SEGÚN EXPEDIENTE CNA-FB-095-2026; SEGÚN NOMBRAMIENTO No. CNA-SUFB-491-2026</t>
  </si>
  <si>
    <t>VL 19276</t>
  </si>
  <si>
    <t>VIÁTICOS POR COMISIÓN A CHIMALTENANGO, PATZCICIA, PATZUN EL 11 AL 11  DE AGOSTO DEL 2025 CON EL OBJETIVO DE TRASLADO DE PROFESIONAL; SEGÚN NOMBRAMIENTO No. CNA-SGYT-759-2026</t>
  </si>
  <si>
    <t>VL 19286</t>
  </si>
  <si>
    <t>VIÁTICOS POR COMISIÓN A EL PROGRESO, GUASTATOYA EL 12 AL 12  DE AGOSTO DEL 2025 CON EL OBJETIVO DE EVALUACION Y ASESORIA DE SEGUIMIENTO AL EXPEDIENTE CNA-DA-040-2023 Y CNA-DA-009-2025; SEGÚN NOMBRAMIENTO No. CNA-SUFA-281-2026</t>
  </si>
  <si>
    <t>VL 19235</t>
  </si>
  <si>
    <t>VIÁTICOS POR COMISIÓN A JUTIAPA, JUTIAPA EL 12 AL 12  DE AGOSTO DEL 2025 CON EL OBJETIVO DE TALLER INFORMATIVO CON JUZGADO DE NIÑEZ Y ADOLESCENCIA; SEGÚN NOMBRAMIENTO No. CNA-SUFA-504-2026</t>
  </si>
  <si>
    <t>VL 19287</t>
  </si>
  <si>
    <t>VIÁTICOS POR COMISIÓN A JUTIAPA, JUTIAPA EL 12 AL 12  DE AGOSTO DEL 2025 CON EL OBJETIVO DE TRASLADO DE PROFESIONAL; SEGÚN NOMBRAMIENTO No. CNA-SGYT-760-2026</t>
  </si>
  <si>
    <t>VL 19288</t>
  </si>
  <si>
    <t>VIÁTICOS POR COMISIÓN A ALTA VERAPAZ, SAN CRISTOBAL EL 12 AL 13  DE AGOSTO DEL 2025 CON EL OBJETIVO DE TRASLADO DE PROFESIONAL; SEGÚN NOMBRAMIENTO No. CNA-SGYT-762-2026</t>
  </si>
  <si>
    <t>VL 19264</t>
  </si>
  <si>
    <t>VIÁTICOS POR COMISIÓN A CHIMALTENANGO, SAN ANDRES IZTAPA EL 12 AL 12  DE AGOSTO DEL 2025 CON EL OBJETIVO DE ORIENTACIÓN A PROGENITORA, TOMOA DE FOTOGRAFIAS E MPPRESIÓN DE PALMARES, DEL NNA EN PROTECCIÓN EXP CNA-FB-102-2026; SEGÚN NOMBRAMIENTO No. CNA-SUFB-497-2026</t>
  </si>
  <si>
    <t>VL 19249</t>
  </si>
  <si>
    <t>VIÁTICOS POR COMISIÓN A EL PROGRESO, GUASTATOYA EL 12 AL 12  DE AGOSTO DEL 2025 CON EL OBJETIVO DE EVALUACION Y ASESORIA DE SEGUIMIENTO EXP CNA-DA-040-2023 Y CNA-DA-009-2025; SEGÚN NOMBRAMIENTO No. CNA-SUFA-280-2026</t>
  </si>
  <si>
    <t>VL 19277</t>
  </si>
  <si>
    <t>VIÁTICOS POR COMISIÓN A ZACAPA, RIO HONDO, ESTANZUELA EL 11 AL 13  DE AGOSTO DEL 2025 CON EL OBJETIVO DE TRASLADO DE PROFESIONAL; SEGÚN NOMBRAMIENTO No. CNA-SGYT-753-2026</t>
  </si>
  <si>
    <t>VL 19274</t>
  </si>
  <si>
    <t>VIÁTICOS POR COMISIÓN A ZACAPA, RIO HONDO, ESTANZUELA EL 11 AL 13  DE AGOSTO DEL 2025 CON EL OBJETIVO DE SUPERVISIONES A HOGAR CENTRO DE NECESIDADES ESPECIALES KELLY'S HOUSE, CNA-EM-EP007-2021, HOGAR PARAISO INFANTIL, CNA-EM-EP50-2009 Y COMISION PARA GESTIONES D ETALLER FORMATIVO; SEGÚN NOMBRAMIENTO No. CNA-SACHPOI-675-2026</t>
  </si>
  <si>
    <t>VL 19244</t>
  </si>
  <si>
    <t>VIÁTICOS POR COMISIÓN A QUETZALTENANGO, OLINTEPEQUE EL 11 AL 12  DE AGOSTO DEL 2025 CON EL OBJETIVO DE SUPERVISIÓN AL HOGAR DIAMANTE V HOGAR PUBLICO; SEGÚN NOMBRAMIENTO No. CNA-SACHPOI-681-2026</t>
  </si>
  <si>
    <t>VL 19291</t>
  </si>
  <si>
    <t>VIÁTICOS POR COMISIÓN A ESCUINTLA, TIQUISITA, PUERTO SAN JOSE EL 13 AL 13  DE AGOSTO DEL 2025 CON EL OBJETIVO DE TRASLADO DE PROFESIONALES; SEGÚN NOMBRAMIENTO No. CNA-SGYT-764-2026</t>
  </si>
  <si>
    <t>VL 19047</t>
  </si>
  <si>
    <t>VIÁTICOS POR COMISIÓN A SACATEPEQUEZ, SANTA LUCIA MILPAS ALTAS EL 6 AL 6  DE JULIO DEL 2025 CON EL OBJETIVO DE SUPERVISION AL HOGAR DE SAN JOSE CNA-EM-EP0019-2009; SEGÚN NOMBRAMIENTO No. CNA-SACHPOI-553-2026</t>
  </si>
  <si>
    <t>VL 19062</t>
  </si>
  <si>
    <t>VIÁTICOS POR COMISIÓN A CHIMALTENANGO, PARRAMOS EL 7 AL 7  DE JULIO DEL 2025 CON EL OBJETIVO DE SUPERVISIÓN AL HOGAR INMANUEL HOGAR PARA NIÑOS; SEGÚN NOMBRAMIENTO No. CNA-SACHPOI-527-2026</t>
  </si>
  <si>
    <t>VL 19063</t>
  </si>
  <si>
    <t>VIÁTICOS POR COMISIÓN A CHIMALTENANGO, PARRAMOS EL 7 AL 7  DE JULIO DEL 2025 CON EL OBJETIVO DE SUPERVISIÓN AL HOGAR EMNAUEL HOGAR PARA NIÑOS; SEGÚN NOMBRAMIENTO No. CNA-SACHPOI-528-2026</t>
  </si>
  <si>
    <t>VL 19052</t>
  </si>
  <si>
    <t>VIÁTICOS POR COMISIÓN A SACATEPEQUEZ, SAN ANTONIO AGUAS CALIENTES EL 8 AL 8  DE JULIO DEL 2025 CON EL OBJETIVO DE SUPERVISIÓN AL HOGAR DE LA ESPERANZA II; SEGÚN NOMBRAMIENTO No. CNA-SACHPOI-540-2026</t>
  </si>
  <si>
    <t>VL 19051</t>
  </si>
  <si>
    <t>VIÁTICOS POR COMISIÓN A SACATEPEQUEZ, SAN ANTONIO AGUAS CALIENTES EL 8 AL 8  DE JULIO DEL 2025 CON EL OBJETIVO DE SUPERVISIÓN AL HOGAR DE LA ESPERANZA II; SEGÚN NOMBRAMIENTO No. CNA-SACHPOI-539-2026</t>
  </si>
  <si>
    <t>VL 19316</t>
  </si>
  <si>
    <t>VIÁTICOS POR COMISIÓN A SAN MARCOS, SAN MARCOS, MALACATAN EL 16 AL 18  DE AGOSTO DEL 2025 CON EL OBJETIVO DE TRASLADO DE PROFESIONALES; SEGÚN NOMBRAMIENTO No. CNA-SGYT-768-2026</t>
  </si>
  <si>
    <t>VL 19306</t>
  </si>
  <si>
    <t>VIÁTICOS POR COMISIÓN A QUETZALTENANGO, QUETZALTENANGO EL 13 AL 13  DE AGOSTO DEL 2025 CON EL OBJETIVO DE TRASLADO DE PROFESIONALES; SEGÚN NOMBRAMIENTO No. CNA-SGYT-767-2026</t>
  </si>
  <si>
    <t>VL 19320</t>
  </si>
  <si>
    <t>VIÁTICOS POR COMISIÓN A CHIMALTENANGO, SAN MARTIN JILOTEPEQUE, SACATEPEQUEZ, SAN LUCAS SACATEPEQUEZ, SUMPANGO EL 17 AL 17  DE AGOSTO DEL 2025 CON EL OBJETIVO DE TRASLADO DE PROFESIONALES; SEGÚN NOMBRAMIENTO No. CNA-SGYT-776-2026</t>
  </si>
  <si>
    <t>VL 19308</t>
  </si>
  <si>
    <t>VIÁTICOS POR COMISIÓN A ZACAPA, ZACAPA, RIO HONDO EL 17 AL 18  DE AGOSTO DEL 2025 CON EL OBJETIVO DE TRASLADO DE PROFESIONALES; SEGÚN NOMBRAMIENTO No. CNA-SGYT-769-2026</t>
  </si>
  <si>
    <t>VL 19323</t>
  </si>
  <si>
    <t>VIÁTICOS POR COMISIÓN A SACATEPEQUEZ, SAN LUCAS SACATEPEQUEZ EL 18 AL 18  DE AGOSTO DEL 2025 CON EL OBJETIVO DE TRASLADO DE PROFESIONALES; SEGÚN NOMBRAMIENTO No. CNA-SGYT-777-2026</t>
  </si>
  <si>
    <t>VL 19081</t>
  </si>
  <si>
    <t>VIÁTICOS POR COMISIÓN A CHIMALTENANGO, CHIMALTENANGO EL 10 AL 10  DE JULIO DEL 2025 CON EL OBJETIVO DE EVALUACIÓN Y ASESORIA EXP CNA-AN-073-2026; SEGÚN NOMBRAMIENTO No. CNA-SUFB-251-2026</t>
  </si>
  <si>
    <t>VL 19050</t>
  </si>
  <si>
    <t>VIÁTICOS POR COMISIÓN A SACATEPEQUEZ, SAN ANTONIO AGUAS CALIENTES EL 8 AL 8  DE JULIO DEL 2025 CON EL OBJETIVO DE SUPERVISION AL HOGAR DE LA ESPERANZA II; SEGÚN NOMBRAMIENTO No. CNA-SACHPOI-575-2026</t>
  </si>
  <si>
    <t>VL 19043</t>
  </si>
  <si>
    <t>VIÁTICOS POR COMISIÓN A CHIMALTENANGO, PARRAMOS HOGAR IMMANUEL EL 9 AL 9  DE JULIO DEL 2025 CON EL OBJETIVO DE EVALUACIÓN DE HERMANOS CON EXPEDIENTE CNA-DA-051-2026; SEGÚN NOMBRAMIENTO No. CNA-SUAN-361-2026</t>
  </si>
  <si>
    <t>VL 19070</t>
  </si>
  <si>
    <t>VIÁTICOS POR COMISIÓN A CHIMALTENANGO, PARRAMOS HOGAR IMMANUEL EL 9 AL 9  DE JULIO DEL 2025 CON EL OBJETIVO DE EVALUACIÓN DE HERMANOS CON EXPEDIENTE CNA-DA-051-2026; SEGÚN NOMBRAMIENTO No. CNA-SUAN-363-2026</t>
  </si>
  <si>
    <t>VL 19055</t>
  </si>
  <si>
    <t>VIÁTICOS POR COMISIÓN A SACATEPEQUEZ, PASTORES EL 9 AL 9  DE JULIO DEL 2025 CON EL OBJETIVO DE SUPERVISIÓN AL HOGAR COMUNIDAD ESPERANZA; SEGÚN NOMBRAMIENTO No. CNA-SACHPOI-555-2026</t>
  </si>
  <si>
    <t>VL 19044</t>
  </si>
  <si>
    <t>VIÁTICOS POR COMISIÓN A CHIMALTENANGO, PARRAMOS EL 9 AL 9  DE JULIO DEL 2025 CON EL OBJETIVO DE EVALUACIÓN DE HERMANOS CON EXPEDIENTE CNA-DA-051-2026; SEGÚN NOMBRAMIENTO No. CNA-SUAN-362-2026</t>
  </si>
  <si>
    <t>VL 19056</t>
  </si>
  <si>
    <t>VIÁTICOS POR COMISIÓN A SACATEPEQUEZ, PASTORES EL 9 AL 9  DE JULIO DEL 2025 CON EL OBJETIVO DE SUPERVISION A HOGAR COMUNIDAD DE ESPERANZA; SEGÚN NOMBRAMIENTO No. CNA-SACHPOI-556-2026</t>
  </si>
  <si>
    <t>VL 19073</t>
  </si>
  <si>
    <t>VIÁTICOS POR COMISIÓN A SACATEPEQUEZ, SAN LUCAS SACATEPEQUEZ EL 9 AL 9  DE JULIO DEL 2025 CON EL OBJETIVO DE SUPEVISION AL HOGAR HOUSE OF HOPE GUATEMALA, EXPEDIENTE CNA-EM-EP008-2010; SEGÚN NOMBRAMIENTO No. CNA-SACHPOI-561-2026</t>
  </si>
  <si>
    <t>VL 19074</t>
  </si>
  <si>
    <t>VIÁTICOS POR COMISIÓN A CHIMALTENANGO, CHIMALTENANGO EL 13 AL 13  DE JULIO DEL 2025 CON EL OBJETIVO DE SUPERVISION AL HOGAR JESUS ABRIGO Y REFUGIO, CNA-EM-EP001-2011; SEGÚN NOMBRAMIENTO No. CNA-SACHPOI-565-2026</t>
  </si>
  <si>
    <t>VL 19093</t>
  </si>
  <si>
    <t>VIÁTICOS POR COMISIÓN A CHIMALTENANGO, CHIMALTENANGO EL 13 AL 13  DE JULIO DEL 2025 CON EL OBJETIVO DE SUPERVISION AL HOGAR JESUS ABRIGO Y REFUGIO, CNA-EM-EP001-2011; SEGÚN NOMBRAMIENTO No. CNA-SACHPOI-592-2026</t>
  </si>
  <si>
    <t>VL 18656</t>
  </si>
  <si>
    <t>VIÁTICOS POR COMISIÓN A ESCUINTLA, PALIN EL 13 AL 13  DE JULIO DEL 2025 CON EL OBJETIVO DE BUSQUEDA PARA ORIENTACIÓN A PROGENITORES POR ORDEN DE JUEZ, EXPEDIENTE CNA-FB-070-2026; SEGÚN NOMBRAMIENTO No. CNA-SUFB-401-2026</t>
  </si>
  <si>
    <t>VL 19100</t>
  </si>
  <si>
    <t>VIÁTICOS POR COMISIÓN A SACATEPEQUEZ, CIUDAD VIEJA EL 14 AL 14  DE JULIO DEL 2025 CON EL OBJETIVO DE TRASLADO DE PROFESIONALES; SEGÚN NOMBRAMIENTO No. CNA-SGYT-661-2026</t>
  </si>
  <si>
    <t>VL 19105</t>
  </si>
  <si>
    <t>VIÁTICOS POR COMISIÓN A SACATEPEQUEZ, CIUDAD VIEJA EL 14 AL 14  DE JULIO DEL 2025 CON EL OBJETIVO DE EVALUACION DE CONVIVNCIA DEL EXPEDIENTE CNA-DA-017-2026; SEGÚN NOMBRAMIENTO No. CNA-SUAN-397-2026</t>
  </si>
  <si>
    <t>VL 19133</t>
  </si>
  <si>
    <t>VIÁTICOS POR COMISIÓN A ZACAPA, RIO HONDO EL 14 AL 14  DE JULIO DEL 2025 CON EL OBJETIVO DE TOMA DE IMPRESIÓN DACTILARES Y ADN EXPEDIENTES CNA-FB-037-22026 ORIENTACIÓN A PROGENITORES EXPEDIENTE CNA-FB-074-2026; SEGÚN NOMBRAMIENTO No. CNA-SUFB-418-2026</t>
  </si>
  <si>
    <t>VL 19101</t>
  </si>
  <si>
    <t>VIÁTICOS POR COMISIÓN A ZACAPA, RIO HONDO EL 14 AL 14  DE JULIO DEL 2025 CON EL OBJETIVO DE TOMA DE IMPRESIÓN DACTILARES Y ADN EXPEDIENTES CNA-FB-037-22026 ORIENTACIÓN A PROGENITORES EXPEDIENTE CNA-FB-074-2026; SEGÚN NOMBRAMIENTO No. CNA-SUFB-416-2026</t>
  </si>
  <si>
    <t>VL 19069</t>
  </si>
  <si>
    <t>VIÁTICOS POR COMISIÓN A SACATEPEQUEZ, SANTA LUCIA MILPAS ALTAS EL 15 AL 15  DE JULIO DEL 2025 CON EL OBJETIVO DE EVALUACION EXPEDIENTE CNA-DA-049-2026 Y REEVALUACIÓN DE LA NNA EXP CNA-DA-068-2023; SEGÚN NOMBRAMIENTO No. CNA-SUAN-374-2026</t>
  </si>
  <si>
    <t>VL 19117</t>
  </si>
  <si>
    <t>VIÁTICOS POR COMISIÓN A SACATEPEQUEZ, SANTA LUCIA MILPAS ALTAS EL 15 AL 15  DE JULIO DEL 2025 CON EL OBJETIVO DE EVALUACION EXPEDIENTE CNA-DA-049-2026 Y REEVALUACIÓN DE LA NNA EXP CNA-DA-068-2023; SEGÚN NOMBRAMIENTO No. CNA-SUAN-373-2026</t>
  </si>
  <si>
    <t>VL 19124</t>
  </si>
  <si>
    <t>VIÁTICOS POR COMISIÓN A SACATEPEQUEZ, SAN LUCAS SACATEPEQUEZ EL 15 AL 15  DE JULIO DEL 2025 CON EL OBJETIVO DE DEPARTAMENTO DE PROTECCIÓN ESPECIAL CONTRAL EL MALTRATO ENTODAS SUS FORMAS DIAMANTE IV; SEGÚN NOMBRAMIENTO No. CNA-SACHPOI-519-2026</t>
  </si>
  <si>
    <t>VL 19094</t>
  </si>
  <si>
    <t>VIÁTICOS POR COMISIÓN A CHIMALTENANGO, ZARAGOZA EL 15 AL 15  DE JULIO DEL 2025 CON EL OBJETIVO DE SUPERVISION HOGAR CASA ANGELICA EXP CNA-EM-EP032-2009; SEGÚN NOMBRAMIENTO No. CNA-SACHPOI-593-2026</t>
  </si>
  <si>
    <t>VL 19116</t>
  </si>
  <si>
    <t>VIÁTICOS POR COMISIÓN A SACATEPEQUEZ, SANTA LUCIA MILPAS ALTAS EL 15 AL 15  DE JULIO DEL 2025 CON EL OBJETIVO DE EVALUACION DE NNA CON EXPEDIENTE CNA-DA-049-2026 Y REEVALUACION CNA-DA-068-2023; SEGÚN NOMBRAMIENTO No. CNA-SUAN-375-2026</t>
  </si>
  <si>
    <t>Se incluye en el presente listado los viáticos pagados y liquidados en el interior de la República de Guatemala, correspondiente al mes de Agosto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</si>
</sst>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3" formatCode="_-* #,##0.00_-;\-* #,##0.00_-;_-* &quot;-&quot;??_-;_-@_-"/>
    <numFmt numFmtId="164" formatCode="_-* #,##0.00\ &quot;Q&quot;_-;\-* #,##0.00\ &quot;Q&quot;_-;_-* &quot;-&quot;??\ &quot;Q&quot;_-;_-@_-"/>
    <numFmt numFmtId="165" formatCode="_-[$Q-100A]* #,##0.00_-;\-[$Q-100A]* #,##0.00_-;_-[$Q-100A]* &quot;-&quot;??_-;_-@_-"/>
    <numFmt numFmtId="166" formatCode="&quot;Q&quot;#,##0.00"/>
    <numFmt numFmtId="167" formatCode="_-* #,##0.00\ &quot;€&quot;_-;\-* #,##0.00\ &quot;€&quot;_-;_-* &quot;-&quot;??\ &quot;€&quot;_-;_-@_-"/>
    <numFmt numFmtId="168" formatCode="_-* #,##0.00\ _€_-;\-* #,##0.00\ _€_-;_-* &quot;-&quot;??\ _€_-;_-@_-"/>
    <numFmt numFmtId="169" formatCode="_-* #,##0.00\ _Q_-;\-* #,##0.00\ _Q_-;_-* &quot;-&quot;??\ _Q_-;_-@_-"/>
    <numFmt numFmtId="170" formatCode="_([$€-2]* #,##0.00_);_([$€-2]* \(#,##0.00\);_([$€-2]* &quot;-&quot;??_)"/>
    <numFmt numFmtId="171" formatCode="#,##0.00\ _Q"/>
  </numFmts>
  <fonts count="18" x14ac:knownFonts="1">
    <font>
      <sz val="11"/>
      <color theme="1"/>
      <name val="Calibri"/>
      <family val="2"/>
      <scheme val="minor"/>
    </font>
    <font>
      <b/>
      <sz val="11"/>
      <color theme="1"/>
      <name val="Calibri"/>
      <family val="2"/>
      <scheme val="minor"/>
    </font>
    <font>
      <b/>
      <sz val="12"/>
      <color theme="1"/>
      <name val="Calibri"/>
      <family val="2"/>
      <scheme val="minor"/>
    </font>
    <font>
      <b/>
      <sz val="10"/>
      <color theme="1"/>
      <name val="Calibri"/>
      <family val="2"/>
      <scheme val="minor"/>
    </font>
    <font>
      <b/>
      <sz val="10"/>
      <name val="Calibri"/>
      <family val="2"/>
      <scheme val="minor"/>
    </font>
    <font>
      <b/>
      <sz val="12"/>
      <name val="Calibri"/>
      <family val="2"/>
      <scheme val="minor"/>
    </font>
    <font>
      <sz val="9"/>
      <name val="Arial"/>
      <family val="2"/>
    </font>
    <font>
      <sz val="10"/>
      <color theme="1"/>
      <name val="Arial"/>
      <family val="2"/>
    </font>
    <font>
      <sz val="10"/>
      <color theme="1"/>
      <name val="Century Gothic"/>
      <family val="2"/>
    </font>
    <font>
      <sz val="8"/>
      <color theme="1"/>
      <name val="Century Gothic"/>
      <family val="2"/>
    </font>
    <font>
      <sz val="10"/>
      <color indexed="56"/>
      <name val="Arial"/>
      <family val="2"/>
    </font>
    <font>
      <sz val="11"/>
      <color theme="1"/>
      <name val="Calibri"/>
      <family val="2"/>
      <scheme val="minor"/>
    </font>
    <font>
      <sz val="10"/>
      <name val="Arial"/>
      <family val="2"/>
    </font>
    <font>
      <sz val="10"/>
      <name val="Arial"/>
      <family val="2"/>
    </font>
    <font>
      <sz val="11"/>
      <color indexed="8"/>
      <name val="Calibri"/>
      <family val="2"/>
    </font>
    <font>
      <sz val="8"/>
      <color theme="1"/>
      <name val="Calibri"/>
      <family val="2"/>
      <scheme val="minor"/>
    </font>
    <font>
      <sz val="10"/>
      <color theme="1"/>
      <name val="Calibri"/>
      <family val="2"/>
      <scheme val="minor"/>
    </font>
    <font>
      <b/>
      <sz val="9"/>
      <name val="Arial"/>
      <family val="2"/>
    </font>
  </fonts>
  <fills count="3">
    <fill>
      <patternFill patternType="none"/>
    </fill>
    <fill>
      <patternFill patternType="gray125"/>
    </fill>
    <fill>
      <patternFill patternType="solid">
        <fgColor theme="0"/>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bottom style="medium">
        <color indexed="64"/>
      </bottom>
      <diagonal/>
    </border>
    <border>
      <left/>
      <right style="medium">
        <color indexed="64"/>
      </right>
      <top/>
      <bottom/>
      <diagonal/>
    </border>
    <border>
      <left style="medium">
        <color indexed="64"/>
      </left>
      <right/>
      <top/>
      <bottom style="medium">
        <color indexed="64"/>
      </bottom>
      <diagonal/>
    </border>
    <border>
      <left style="medium">
        <color indexed="64"/>
      </left>
      <right/>
      <top/>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s>
  <cellStyleXfs count="302">
    <xf numFmtId="0" fontId="0" fillId="0" borderId="0"/>
    <xf numFmtId="0" fontId="12" fillId="0" borderId="0"/>
    <xf numFmtId="0" fontId="11" fillId="0" borderId="0"/>
    <xf numFmtId="169" fontId="14" fillId="0" borderId="0" applyFont="0" applyFill="0" applyBorder="0" applyAlignment="0" applyProtection="0"/>
    <xf numFmtId="9" fontId="14" fillId="0" borderId="0" applyFont="0" applyFill="0" applyBorder="0" applyAlignment="0" applyProtection="0"/>
    <xf numFmtId="0" fontId="11" fillId="0" borderId="0"/>
    <xf numFmtId="168" fontId="14" fillId="0" borderId="0" applyFont="0" applyFill="0" applyBorder="0" applyAlignment="0" applyProtection="0"/>
    <xf numFmtId="0" fontId="11" fillId="0" borderId="0"/>
    <xf numFmtId="0" fontId="11" fillId="0" borderId="0"/>
    <xf numFmtId="168" fontId="14" fillId="0" borderId="0" applyFont="0" applyFill="0" applyBorder="0" applyAlignment="0" applyProtection="0"/>
    <xf numFmtId="169" fontId="1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170" fontId="13"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164" fontId="13" fillId="0" borderId="0" applyFont="0" applyFill="0" applyBorder="0" applyAlignment="0" applyProtection="0"/>
    <xf numFmtId="164" fontId="13" fillId="0" borderId="0" applyFont="0" applyFill="0" applyBorder="0" applyAlignment="0" applyProtection="0"/>
    <xf numFmtId="164" fontId="13" fillId="0" borderId="0" applyFont="0" applyFill="0" applyBorder="0" applyAlignment="0" applyProtection="0"/>
    <xf numFmtId="164" fontId="13" fillId="0" borderId="0" applyFont="0" applyFill="0" applyBorder="0" applyAlignment="0" applyProtection="0"/>
    <xf numFmtId="0" fontId="13" fillId="0" borderId="0"/>
    <xf numFmtId="0" fontId="11" fillId="0" borderId="0"/>
    <xf numFmtId="0" fontId="13" fillId="0" borderId="0"/>
    <xf numFmtId="0" fontId="11" fillId="0" borderId="0"/>
    <xf numFmtId="0" fontId="11" fillId="0" borderId="0"/>
    <xf numFmtId="0" fontId="11" fillId="0" borderId="0"/>
    <xf numFmtId="0" fontId="11" fillId="0" borderId="0"/>
    <xf numFmtId="43" fontId="14" fillId="0" borderId="0" applyFont="0" applyFill="0" applyBorder="0" applyAlignment="0" applyProtection="0"/>
    <xf numFmtId="0" fontId="11" fillId="0" borderId="0"/>
    <xf numFmtId="0" fontId="11" fillId="0" borderId="0"/>
    <xf numFmtId="0" fontId="13" fillId="0" borderId="0"/>
    <xf numFmtId="0" fontId="11" fillId="0" borderId="0"/>
    <xf numFmtId="0" fontId="11" fillId="0" borderId="0"/>
    <xf numFmtId="43" fontId="14" fillId="0" borderId="0" applyFont="0" applyFill="0" applyBorder="0" applyAlignment="0" applyProtection="0"/>
    <xf numFmtId="0" fontId="11" fillId="0" borderId="0"/>
    <xf numFmtId="0" fontId="11" fillId="0" borderId="0"/>
    <xf numFmtId="0" fontId="11"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1" fillId="0" borderId="0"/>
    <xf numFmtId="0" fontId="11" fillId="0" borderId="0"/>
    <xf numFmtId="0" fontId="11" fillId="0" borderId="0"/>
    <xf numFmtId="0" fontId="11" fillId="0" borderId="0"/>
    <xf numFmtId="0" fontId="13" fillId="0" borderId="0"/>
    <xf numFmtId="0" fontId="11" fillId="0" borderId="0"/>
    <xf numFmtId="0" fontId="11" fillId="0" borderId="0"/>
    <xf numFmtId="0" fontId="13" fillId="0" borderId="0"/>
    <xf numFmtId="0" fontId="13"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3" fillId="0" borderId="0" applyFont="0" applyFill="0" applyBorder="0" applyAlignment="0" applyProtection="0"/>
    <xf numFmtId="167" fontId="13" fillId="0" borderId="0" applyFont="0" applyFill="0" applyBorder="0" applyAlignment="0" applyProtection="0"/>
    <xf numFmtId="0" fontId="11"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16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164" fontId="13" fillId="0" borderId="0" applyFont="0" applyFill="0" applyBorder="0" applyAlignment="0" applyProtection="0"/>
    <xf numFmtId="164" fontId="13" fillId="0" borderId="0" applyFont="0" applyFill="0" applyBorder="0" applyAlignment="0" applyProtection="0"/>
    <xf numFmtId="164" fontId="13" fillId="0" borderId="0" applyFont="0" applyFill="0" applyBorder="0" applyAlignment="0" applyProtection="0"/>
    <xf numFmtId="164" fontId="13" fillId="0" borderId="0" applyFont="0" applyFill="0" applyBorder="0" applyAlignment="0" applyProtection="0"/>
    <xf numFmtId="0" fontId="11" fillId="0" borderId="0"/>
    <xf numFmtId="0" fontId="11" fillId="0" borderId="0"/>
    <xf numFmtId="0" fontId="11" fillId="0" borderId="0"/>
    <xf numFmtId="0" fontId="11" fillId="0" borderId="0"/>
    <xf numFmtId="0" fontId="13"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164" fontId="13" fillId="0" borderId="0" applyFont="0" applyFill="0" applyBorder="0" applyAlignment="0" applyProtection="0"/>
    <xf numFmtId="164" fontId="13" fillId="0" borderId="0" applyFont="0" applyFill="0" applyBorder="0" applyAlignment="0" applyProtection="0"/>
    <xf numFmtId="164" fontId="13" fillId="0" borderId="0" applyFont="0" applyFill="0" applyBorder="0" applyAlignment="0" applyProtection="0"/>
    <xf numFmtId="164" fontId="1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43" fontId="14" fillId="0" borderId="0" applyFont="0" applyFill="0" applyBorder="0" applyAlignment="0" applyProtection="0"/>
    <xf numFmtId="0" fontId="11" fillId="0" borderId="0"/>
    <xf numFmtId="0" fontId="11" fillId="0" borderId="0"/>
    <xf numFmtId="0" fontId="11" fillId="0" borderId="0"/>
    <xf numFmtId="0" fontId="11" fillId="0" borderId="0"/>
    <xf numFmtId="43" fontId="14" fillId="0" borderId="0" applyFont="0" applyFill="0" applyBorder="0" applyAlignment="0" applyProtection="0"/>
    <xf numFmtId="0" fontId="11" fillId="0" borderId="0"/>
    <xf numFmtId="0" fontId="11" fillId="0" borderId="0"/>
    <xf numFmtId="0" fontId="11"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3" fillId="0" borderId="0" applyFont="0" applyFill="0" applyBorder="0" applyAlignment="0" applyProtection="0"/>
    <xf numFmtId="0" fontId="11"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164" fontId="13" fillId="0" borderId="0" applyFont="0" applyFill="0" applyBorder="0" applyAlignment="0" applyProtection="0"/>
    <xf numFmtId="164" fontId="13" fillId="0" borderId="0" applyFont="0" applyFill="0" applyBorder="0" applyAlignment="0" applyProtection="0"/>
    <xf numFmtId="164" fontId="13" fillId="0" borderId="0" applyFont="0" applyFill="0" applyBorder="0" applyAlignment="0" applyProtection="0"/>
    <xf numFmtId="164" fontId="1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169" fontId="12" fillId="0" borderId="0" applyFont="0" applyFill="0" applyBorder="0" applyAlignment="0" applyProtection="0"/>
    <xf numFmtId="170" fontId="12"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164" fontId="12" fillId="0" borderId="0" applyFont="0" applyFill="0" applyBorder="0" applyAlignment="0" applyProtection="0"/>
    <xf numFmtId="164" fontId="12" fillId="0" borderId="0" applyFont="0" applyFill="0" applyBorder="0" applyAlignment="0" applyProtection="0"/>
    <xf numFmtId="164" fontId="12" fillId="0" borderId="0" applyFont="0" applyFill="0" applyBorder="0" applyAlignment="0" applyProtection="0"/>
    <xf numFmtId="164" fontId="12" fillId="0" borderId="0" applyFont="0" applyFill="0" applyBorder="0" applyAlignment="0" applyProtection="0"/>
    <xf numFmtId="0" fontId="12" fillId="0" borderId="0"/>
    <xf numFmtId="0" fontId="12" fillId="0" borderId="0"/>
    <xf numFmtId="43" fontId="14" fillId="0" borderId="0" applyFont="0" applyFill="0" applyBorder="0" applyAlignment="0" applyProtection="0"/>
    <xf numFmtId="0" fontId="12"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2" fillId="0" borderId="0"/>
    <xf numFmtId="0" fontId="12" fillId="0" borderId="0"/>
    <xf numFmtId="0" fontId="12" fillId="0" borderId="0"/>
    <xf numFmtId="43" fontId="12" fillId="0" borderId="0" applyFont="0" applyFill="0" applyBorder="0" applyAlignment="0" applyProtection="0"/>
    <xf numFmtId="167" fontId="12"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164" fontId="12" fillId="0" borderId="0" applyFont="0" applyFill="0" applyBorder="0" applyAlignment="0" applyProtection="0"/>
    <xf numFmtId="164" fontId="12" fillId="0" borderId="0" applyFont="0" applyFill="0" applyBorder="0" applyAlignment="0" applyProtection="0"/>
    <xf numFmtId="164" fontId="12" fillId="0" borderId="0" applyFont="0" applyFill="0" applyBorder="0" applyAlignment="0" applyProtection="0"/>
    <xf numFmtId="164" fontId="12" fillId="0" borderId="0" applyFont="0" applyFill="0" applyBorder="0" applyAlignment="0" applyProtection="0"/>
    <xf numFmtId="0" fontId="12"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164" fontId="12" fillId="0" borderId="0" applyFont="0" applyFill="0" applyBorder="0" applyAlignment="0" applyProtection="0"/>
    <xf numFmtId="164" fontId="12" fillId="0" borderId="0" applyFont="0" applyFill="0" applyBorder="0" applyAlignment="0" applyProtection="0"/>
    <xf numFmtId="164" fontId="12" fillId="0" borderId="0" applyFont="0" applyFill="0" applyBorder="0" applyAlignment="0" applyProtection="0"/>
    <xf numFmtId="164" fontId="12"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2"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164" fontId="12" fillId="0" borderId="0" applyFont="0" applyFill="0" applyBorder="0" applyAlignment="0" applyProtection="0"/>
    <xf numFmtId="164" fontId="12" fillId="0" borderId="0" applyFont="0" applyFill="0" applyBorder="0" applyAlignment="0" applyProtection="0"/>
    <xf numFmtId="164" fontId="12" fillId="0" borderId="0" applyFont="0" applyFill="0" applyBorder="0" applyAlignment="0" applyProtection="0"/>
    <xf numFmtId="164" fontId="12"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164" fontId="12" fillId="0" borderId="0" applyFont="0" applyFill="0" applyBorder="0" applyAlignment="0" applyProtection="0"/>
    <xf numFmtId="164" fontId="12" fillId="0" borderId="0" applyFont="0" applyFill="0" applyBorder="0" applyAlignment="0" applyProtection="0"/>
    <xf numFmtId="164" fontId="12" fillId="0" borderId="0" applyFont="0" applyFill="0" applyBorder="0" applyAlignment="0" applyProtection="0"/>
    <xf numFmtId="164" fontId="12"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2"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164" fontId="12" fillId="0" borderId="0" applyFont="0" applyFill="0" applyBorder="0" applyAlignment="0" applyProtection="0"/>
    <xf numFmtId="164" fontId="12" fillId="0" borderId="0" applyFont="0" applyFill="0" applyBorder="0" applyAlignment="0" applyProtection="0"/>
    <xf numFmtId="164" fontId="12" fillId="0" borderId="0" applyFont="0" applyFill="0" applyBorder="0" applyAlignment="0" applyProtection="0"/>
    <xf numFmtId="164" fontId="12"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164" fontId="12" fillId="0" borderId="0" applyFont="0" applyFill="0" applyBorder="0" applyAlignment="0" applyProtection="0"/>
    <xf numFmtId="164" fontId="12" fillId="0" borderId="0" applyFont="0" applyFill="0" applyBorder="0" applyAlignment="0" applyProtection="0"/>
    <xf numFmtId="164" fontId="12" fillId="0" borderId="0" applyFont="0" applyFill="0" applyBorder="0" applyAlignment="0" applyProtection="0"/>
    <xf numFmtId="164" fontId="12"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2"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164" fontId="12" fillId="0" borderId="0" applyFont="0" applyFill="0" applyBorder="0" applyAlignment="0" applyProtection="0"/>
    <xf numFmtId="164" fontId="12" fillId="0" borderId="0" applyFont="0" applyFill="0" applyBorder="0" applyAlignment="0" applyProtection="0"/>
    <xf numFmtId="164" fontId="12" fillId="0" borderId="0" applyFont="0" applyFill="0" applyBorder="0" applyAlignment="0" applyProtection="0"/>
    <xf numFmtId="164" fontId="12" fillId="0" borderId="0" applyFont="0" applyFill="0" applyBorder="0" applyAlignment="0" applyProtection="0"/>
    <xf numFmtId="43" fontId="11" fillId="0" borderId="0" applyFont="0" applyFill="0" applyBorder="0" applyAlignment="0" applyProtection="0"/>
  </cellStyleXfs>
  <cellXfs count="87">
    <xf numFmtId="0" fontId="0" fillId="0" borderId="0" xfId="0"/>
    <xf numFmtId="0" fontId="2" fillId="0" borderId="0" xfId="0" applyFont="1" applyAlignment="1">
      <alignment vertical="center"/>
    </xf>
    <xf numFmtId="0" fontId="0" fillId="0" borderId="0" xfId="0" applyAlignment="1">
      <alignment wrapText="1"/>
    </xf>
    <xf numFmtId="165" fontId="0" fillId="0" borderId="0" xfId="0" applyNumberFormat="1" applyAlignment="1">
      <alignment vertical="center"/>
    </xf>
    <xf numFmtId="0" fontId="0" fillId="0" borderId="4" xfId="0" applyBorder="1"/>
    <xf numFmtId="165" fontId="0" fillId="0" borderId="5" xfId="0" applyNumberFormat="1" applyBorder="1" applyAlignment="1">
      <alignment vertical="center"/>
    </xf>
    <xf numFmtId="0" fontId="0" fillId="0" borderId="7" xfId="0" applyBorder="1"/>
    <xf numFmtId="0" fontId="0" fillId="0" borderId="6" xfId="0" applyBorder="1"/>
    <xf numFmtId="0" fontId="0" fillId="0" borderId="4" xfId="0" applyBorder="1" applyAlignment="1">
      <alignment wrapText="1"/>
    </xf>
    <xf numFmtId="165" fontId="0" fillId="0" borderId="8" xfId="0" applyNumberFormat="1" applyBorder="1" applyAlignment="1">
      <alignment vertical="center"/>
    </xf>
    <xf numFmtId="0" fontId="1" fillId="0" borderId="0" xfId="0" applyFont="1"/>
    <xf numFmtId="0" fontId="0" fillId="0" borderId="0" xfId="0" applyAlignment="1">
      <alignment horizontal="left" vertical="center" wrapText="1"/>
    </xf>
    <xf numFmtId="14" fontId="4" fillId="0" borderId="7" xfId="0" applyNumberFormat="1" applyFont="1" applyBorder="1" applyAlignment="1">
      <alignment horizontal="center" vertical="center"/>
    </xf>
    <xf numFmtId="0" fontId="7" fillId="2" borderId="0" xfId="0" applyFont="1" applyFill="1"/>
    <xf numFmtId="0" fontId="7" fillId="2" borderId="0" xfId="0" applyFont="1" applyFill="1" applyAlignment="1">
      <alignment horizontal="center"/>
    </xf>
    <xf numFmtId="166" fontId="8" fillId="2" borderId="0" xfId="0" applyNumberFormat="1" applyFont="1" applyFill="1" applyAlignment="1">
      <alignment horizontal="center" vertical="center"/>
    </xf>
    <xf numFmtId="0" fontId="9" fillId="2" borderId="0" xfId="0" applyFont="1" applyFill="1" applyAlignment="1">
      <alignment vertical="center"/>
    </xf>
    <xf numFmtId="0" fontId="7" fillId="2" borderId="0" xfId="0" applyFont="1" applyFill="1" applyAlignment="1">
      <alignment vertical="center"/>
    </xf>
    <xf numFmtId="0" fontId="7" fillId="2" borderId="0" xfId="0" applyFont="1" applyFill="1" applyAlignment="1">
      <alignment horizontal="center" vertical="center"/>
    </xf>
    <xf numFmtId="0" fontId="7" fillId="2" borderId="0" xfId="0" applyFont="1" applyFill="1" applyAlignment="1">
      <alignment horizontal="left"/>
    </xf>
    <xf numFmtId="14" fontId="0" fillId="0" borderId="6" xfId="0" applyNumberFormat="1" applyBorder="1"/>
    <xf numFmtId="14" fontId="0" fillId="0" borderId="0" xfId="0" applyNumberFormat="1"/>
    <xf numFmtId="14" fontId="0" fillId="0" borderId="0" xfId="0" applyNumberFormat="1" applyAlignment="1">
      <alignment horizontal="left" vertical="center" wrapText="1"/>
    </xf>
    <xf numFmtId="171" fontId="3" fillId="0" borderId="5" xfId="0" applyNumberFormat="1" applyFont="1" applyBorder="1" applyAlignment="1">
      <alignment vertical="center"/>
    </xf>
    <xf numFmtId="171" fontId="0" fillId="0" borderId="8" xfId="0" applyNumberFormat="1" applyBorder="1" applyAlignment="1">
      <alignment vertical="center"/>
    </xf>
    <xf numFmtId="171" fontId="0" fillId="0" borderId="0" xfId="0" applyNumberFormat="1" applyAlignment="1">
      <alignment vertical="center"/>
    </xf>
    <xf numFmtId="43" fontId="0" fillId="0" borderId="0" xfId="301" applyFont="1"/>
    <xf numFmtId="0" fontId="0" fillId="0" borderId="1" xfId="0" applyBorder="1" applyAlignment="1">
      <alignment horizontal="center" vertical="center" wrapText="1"/>
    </xf>
    <xf numFmtId="43" fontId="0" fillId="0" borderId="0" xfId="0" applyNumberFormat="1"/>
    <xf numFmtId="0" fontId="0" fillId="0" borderId="1" xfId="0" applyBorder="1" applyAlignment="1">
      <alignment horizontal="left" vertical="top" wrapText="1"/>
    </xf>
    <xf numFmtId="166" fontId="3" fillId="0" borderId="1" xfId="0" applyNumberFormat="1" applyFont="1" applyBorder="1" applyAlignment="1">
      <alignment vertical="center"/>
    </xf>
    <xf numFmtId="0" fontId="1" fillId="0" borderId="1" xfId="0" applyFont="1" applyBorder="1" applyAlignment="1">
      <alignment horizontal="center" vertical="center" wrapText="1"/>
    </xf>
    <xf numFmtId="0" fontId="5" fillId="0" borderId="0" xfId="0" applyFont="1" applyAlignment="1">
      <alignment horizontal="left"/>
    </xf>
    <xf numFmtId="0" fontId="0" fillId="0" borderId="0" xfId="0" applyAlignment="1">
      <alignment horizontal="left"/>
    </xf>
    <xf numFmtId="0" fontId="10" fillId="2" borderId="0" xfId="0" applyFont="1" applyFill="1" applyAlignment="1">
      <alignment vertical="top"/>
    </xf>
    <xf numFmtId="0" fontId="8" fillId="2" borderId="0" xfId="0" applyFont="1" applyFill="1" applyAlignment="1">
      <alignment horizontal="center"/>
    </xf>
    <xf numFmtId="0" fontId="15" fillId="0" borderId="0" xfId="0" applyFont="1"/>
    <xf numFmtId="0" fontId="1" fillId="0" borderId="1" xfId="0" applyFont="1" applyBorder="1" applyAlignment="1">
      <alignment horizontal="center" vertical="center"/>
    </xf>
    <xf numFmtId="165" fontId="3" fillId="0" borderId="1" xfId="0" applyNumberFormat="1" applyFont="1" applyBorder="1" applyAlignment="1">
      <alignment horizontal="center" vertical="center" wrapText="1"/>
    </xf>
    <xf numFmtId="0" fontId="6" fillId="2" borderId="1" xfId="0" applyFont="1" applyFill="1" applyBorder="1" applyAlignment="1">
      <alignment vertical="center" wrapText="1"/>
    </xf>
    <xf numFmtId="14" fontId="4" fillId="0" borderId="1" xfId="0" applyNumberFormat="1" applyFont="1" applyBorder="1" applyAlignment="1">
      <alignment horizontal="center" vertical="center"/>
    </xf>
    <xf numFmtId="4" fontId="4" fillId="0" borderId="1" xfId="0" applyNumberFormat="1" applyFont="1" applyBorder="1" applyAlignment="1">
      <alignment horizontal="center" vertical="center" wrapText="1"/>
    </xf>
    <xf numFmtId="4" fontId="17" fillId="2" borderId="1" xfId="0" applyNumberFormat="1" applyFont="1" applyFill="1" applyBorder="1" applyAlignment="1">
      <alignment horizontal="justify" vertical="center" wrapText="1"/>
    </xf>
    <xf numFmtId="14" fontId="0" fillId="0" borderId="7" xfId="0" applyNumberFormat="1" applyBorder="1"/>
    <xf numFmtId="171" fontId="0" fillId="0" borderId="5" xfId="0" applyNumberFormat="1" applyBorder="1" applyAlignment="1">
      <alignment vertical="center"/>
    </xf>
    <xf numFmtId="14" fontId="5" fillId="0" borderId="7" xfId="0" applyNumberFormat="1" applyFont="1" applyBorder="1" applyAlignment="1">
      <alignment horizontal="left"/>
    </xf>
    <xf numFmtId="171" fontId="3" fillId="0" borderId="3" xfId="0" applyNumberFormat="1" applyFont="1" applyBorder="1" applyAlignment="1">
      <alignment horizontal="center" vertical="center" wrapText="1"/>
    </xf>
    <xf numFmtId="14" fontId="0" fillId="0" borderId="2" xfId="0" applyNumberFormat="1" applyBorder="1" applyAlignment="1">
      <alignment horizontal="center" vertical="center"/>
    </xf>
    <xf numFmtId="166" fontId="16" fillId="0" borderId="3" xfId="0" applyNumberFormat="1" applyFont="1" applyBorder="1" applyAlignment="1">
      <alignment vertical="center"/>
    </xf>
    <xf numFmtId="14" fontId="6" fillId="2" borderId="2" xfId="0" applyNumberFormat="1" applyFont="1" applyFill="1" applyBorder="1" applyAlignment="1">
      <alignment horizontal="center" vertical="center"/>
    </xf>
    <xf numFmtId="166" fontId="3" fillId="0" borderId="3" xfId="0" applyNumberFormat="1" applyFont="1" applyBorder="1" applyAlignment="1">
      <alignment vertical="center"/>
    </xf>
    <xf numFmtId="0" fontId="6" fillId="2" borderId="0" xfId="0" applyFont="1" applyFill="1" applyAlignment="1">
      <alignment vertical="center" wrapText="1"/>
    </xf>
    <xf numFmtId="4" fontId="4" fillId="0" borderId="0" xfId="0" applyNumberFormat="1" applyFont="1" applyAlignment="1">
      <alignment horizontal="justify" vertical="center" wrapText="1"/>
    </xf>
    <xf numFmtId="14" fontId="7" fillId="2" borderId="7" xfId="0" applyNumberFormat="1" applyFont="1" applyFill="1" applyBorder="1"/>
    <xf numFmtId="171" fontId="8" fillId="2" borderId="5" xfId="0" applyNumberFormat="1" applyFont="1" applyFill="1" applyBorder="1" applyAlignment="1">
      <alignment horizontal="center" vertical="center"/>
    </xf>
    <xf numFmtId="171" fontId="7" fillId="2" borderId="5" xfId="0" applyNumberFormat="1" applyFont="1" applyFill="1" applyBorder="1" applyAlignment="1">
      <alignment horizontal="center"/>
    </xf>
    <xf numFmtId="14" fontId="7" fillId="2" borderId="7" xfId="0" applyNumberFormat="1" applyFont="1" applyFill="1" applyBorder="1" applyAlignment="1">
      <alignment horizontal="center" vertical="center"/>
    </xf>
    <xf numFmtId="171" fontId="7" fillId="2" borderId="5" xfId="0" applyNumberFormat="1" applyFont="1" applyFill="1" applyBorder="1" applyAlignment="1">
      <alignment horizontal="center" vertical="center"/>
    </xf>
    <xf numFmtId="0" fontId="1" fillId="0" borderId="1" xfId="0" applyFont="1" applyBorder="1" applyAlignment="1">
      <alignment horizontal="center" vertical="top" wrapText="1"/>
    </xf>
    <xf numFmtId="0" fontId="0" fillId="0" borderId="1" xfId="0" applyBorder="1" applyAlignment="1">
      <alignment horizontal="justify" vertical="justify" wrapText="1"/>
    </xf>
    <xf numFmtId="165" fontId="16" fillId="0" borderId="1" xfId="0" applyNumberFormat="1" applyFont="1" applyBorder="1" applyAlignment="1">
      <alignment horizontal="center" vertical="center" wrapText="1"/>
    </xf>
    <xf numFmtId="14" fontId="1" fillId="0" borderId="2" xfId="0" applyNumberFormat="1" applyFont="1" applyBorder="1" applyAlignment="1">
      <alignment horizontal="center" vertical="center" wrapText="1"/>
    </xf>
    <xf numFmtId="166" fontId="3" fillId="0" borderId="3" xfId="0" applyNumberFormat="1" applyFont="1" applyBorder="1" applyAlignment="1">
      <alignment horizontal="right" vertical="center"/>
    </xf>
    <xf numFmtId="166" fontId="16" fillId="0" borderId="3" xfId="0" applyNumberFormat="1" applyFont="1" applyBorder="1" applyAlignment="1">
      <alignment horizontal="right" vertical="center"/>
    </xf>
    <xf numFmtId="0" fontId="2" fillId="0" borderId="7" xfId="0" applyFont="1" applyBorder="1" applyAlignment="1">
      <alignment horizontal="center" vertical="center"/>
    </xf>
    <xf numFmtId="0" fontId="2" fillId="0" borderId="0" xfId="0" applyFont="1" applyAlignment="1">
      <alignment horizontal="center" vertical="center"/>
    </xf>
    <xf numFmtId="0" fontId="2" fillId="0" borderId="5"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11" xfId="0" applyFont="1" applyBorder="1" applyAlignment="1">
      <alignment horizontal="center" vertical="center"/>
    </xf>
    <xf numFmtId="0" fontId="7" fillId="2" borderId="7" xfId="0" applyFont="1" applyFill="1" applyBorder="1" applyAlignment="1">
      <alignment horizontal="center"/>
    </xf>
    <xf numFmtId="0" fontId="7" fillId="2" borderId="0" xfId="0" applyFont="1" applyFill="1" applyAlignment="1">
      <alignment horizontal="center"/>
    </xf>
    <xf numFmtId="14" fontId="0" fillId="0" borderId="6" xfId="0" applyNumberFormat="1" applyBorder="1" applyAlignment="1">
      <alignment horizontal="left" vertical="top" wrapText="1"/>
    </xf>
    <xf numFmtId="14" fontId="0" fillId="0" borderId="4" xfId="0" applyNumberFormat="1" applyBorder="1" applyAlignment="1">
      <alignment horizontal="left" vertical="top" wrapText="1"/>
    </xf>
    <xf numFmtId="14" fontId="0" fillId="0" borderId="8" xfId="0" applyNumberFormat="1" applyBorder="1" applyAlignment="1">
      <alignment horizontal="left" vertical="top" wrapText="1"/>
    </xf>
    <xf numFmtId="0" fontId="7" fillId="2" borderId="5" xfId="0" applyFont="1" applyFill="1" applyBorder="1" applyAlignment="1">
      <alignment horizontal="center"/>
    </xf>
    <xf numFmtId="0" fontId="7" fillId="2" borderId="0" xfId="0" applyFont="1" applyFill="1" applyAlignment="1">
      <alignment horizontal="center" vertical="center"/>
    </xf>
    <xf numFmtId="0" fontId="7" fillId="2" borderId="5" xfId="0" applyFont="1" applyFill="1" applyBorder="1" applyAlignment="1">
      <alignment horizontal="center" vertical="center"/>
    </xf>
    <xf numFmtId="0" fontId="7" fillId="2" borderId="7" xfId="0" applyFont="1" applyFill="1" applyBorder="1" applyAlignment="1">
      <alignment horizontal="center" vertical="center"/>
    </xf>
    <xf numFmtId="0" fontId="2" fillId="0" borderId="7" xfId="0" applyFont="1" applyBorder="1" applyAlignment="1">
      <alignment horizontal="center"/>
    </xf>
    <xf numFmtId="0" fontId="2" fillId="0" borderId="0" xfId="0" applyFont="1" applyAlignment="1">
      <alignment horizontal="center"/>
    </xf>
    <xf numFmtId="0" fontId="2" fillId="0" borderId="5" xfId="0" applyFont="1" applyBorder="1" applyAlignment="1">
      <alignment horizontal="center"/>
    </xf>
    <xf numFmtId="49" fontId="2" fillId="0" borderId="7" xfId="0" applyNumberFormat="1" applyFont="1" applyBorder="1" applyAlignment="1">
      <alignment horizontal="center"/>
    </xf>
    <xf numFmtId="49" fontId="2" fillId="0" borderId="0" xfId="0" applyNumberFormat="1" applyFont="1" applyAlignment="1">
      <alignment horizontal="center"/>
    </xf>
    <xf numFmtId="49" fontId="2" fillId="0" borderId="5" xfId="0" applyNumberFormat="1" applyFont="1" applyBorder="1" applyAlignment="1">
      <alignment horizontal="center"/>
    </xf>
    <xf numFmtId="0" fontId="15" fillId="0" borderId="0" xfId="0" applyFont="1" applyAlignment="1">
      <alignment horizontal="left" vertical="top" wrapText="1"/>
    </xf>
    <xf numFmtId="0" fontId="0" fillId="0" borderId="0" xfId="0" applyAlignment="1">
      <alignment horizontal="left" wrapText="1"/>
    </xf>
  </cellXfs>
  <cellStyles count="302">
    <cellStyle name="Euro" xfId="16" xr:uid="{84AA4FBE-0411-48D5-ACF9-4E40B8D36130}"/>
    <cellStyle name="Euro 2" xfId="192" xr:uid="{ECB09813-DDEF-425B-B53A-A332F3BDF980}"/>
    <cellStyle name="Millares" xfId="301" builtinId="3"/>
    <cellStyle name="Millares 2" xfId="3" xr:uid="{1DD4F770-7187-4C61-B4A3-852F03817FA6}"/>
    <cellStyle name="Millares 2 2" xfId="31" xr:uid="{9FF9320B-7807-46A6-988B-32BA4D2EC589}"/>
    <cellStyle name="Millares 2 2 2" xfId="41" xr:uid="{CA39932A-EC18-419B-B114-41A19D5EC0F4}"/>
    <cellStyle name="Millares 2 2 2 2" xfId="134" xr:uid="{93C4B2F6-53A2-4F9C-95C3-9B7B6A7ADF4C}"/>
    <cellStyle name="Millares 2 2 2 2 2" xfId="235" xr:uid="{5680C00D-2128-4981-A3E6-59F1C36D9BD2}"/>
    <cellStyle name="Millares 2 2 2 2 3" xfId="285" xr:uid="{A1DF2353-4973-48CB-97A5-2B560715DF44}"/>
    <cellStyle name="Millares 2 2 2 3" xfId="205" xr:uid="{515EA35E-74BC-491B-986F-0A316F85ACBF}"/>
    <cellStyle name="Millares 2 2 2 4" xfId="260" xr:uid="{37BAFBE3-CF9F-4D2A-A6A0-CAA9EC2F25F4}"/>
    <cellStyle name="Millares 2 2 3" xfId="73" xr:uid="{9F9C2250-EFE6-4F39-8640-DA32D1CF2F75}"/>
    <cellStyle name="Millares 2 2 3 2" xfId="162" xr:uid="{7562D06D-481C-40E7-AEDB-6B38BC965B06}"/>
    <cellStyle name="Millares 2 2 3 2 2" xfId="242" xr:uid="{B7FC5ED0-4DBE-4D5D-984E-08E7E50EE8B8}"/>
    <cellStyle name="Millares 2 2 3 2 3" xfId="292" xr:uid="{3DAAF0AB-5D2C-43A2-9E93-10E3E20AFC14}"/>
    <cellStyle name="Millares 2 2 3 3" xfId="216" xr:uid="{1CAB3B88-DECA-4B21-84E7-D87AA841676C}"/>
    <cellStyle name="Millares 2 2 3 4" xfId="267" xr:uid="{97882D07-9348-4F0F-BAE9-E0D2EDEB9D52}"/>
    <cellStyle name="Millares 2 2 4" xfId="125" xr:uid="{BB5C5009-801D-48BE-B08B-765FF8C9AAA8}"/>
    <cellStyle name="Millares 2 2 4 2" xfId="233" xr:uid="{A32914FC-89D5-4758-AC17-9BB7D260EE8A}"/>
    <cellStyle name="Millares 2 2 4 3" xfId="283" xr:uid="{A45A5E32-E5CD-4C0A-A958-0A27C1EC43C5}"/>
    <cellStyle name="Millares 2 2 5" xfId="202" xr:uid="{D349CBA0-47BA-4771-BFDA-997A07C8F4A0}"/>
    <cellStyle name="Millares 2 2 6" xfId="258" xr:uid="{9DA8F9B2-11BD-4B71-86DE-59D8FAB111A1}"/>
    <cellStyle name="Millares 2 3" xfId="37" xr:uid="{B1A5E33D-4654-4655-9E71-732BDA300BBC}"/>
    <cellStyle name="Millares 2 3 2" xfId="42" xr:uid="{6C57C44A-9AB6-4549-B21D-2B1D0B42F404}"/>
    <cellStyle name="Millares 2 3 2 2" xfId="135" xr:uid="{C04A81A3-EDBB-47D0-8BBD-13476E82CB9F}"/>
    <cellStyle name="Millares 2 3 2 2 2" xfId="236" xr:uid="{5DB33DD0-6575-46CE-A510-C375DB32759A}"/>
    <cellStyle name="Millares 2 3 2 2 3" xfId="286" xr:uid="{554EBE85-3A08-46F3-ACD3-6620C40BE0E3}"/>
    <cellStyle name="Millares 2 3 2 3" xfId="206" xr:uid="{689E52A2-E922-4194-B3B0-ABCB3514A407}"/>
    <cellStyle name="Millares 2 3 2 4" xfId="261" xr:uid="{B5B33E78-3052-4AC4-ADB3-F4E803BAF7AD}"/>
    <cellStyle name="Millares 2 3 3" xfId="74" xr:uid="{8A2D6252-6DC0-4E8F-9283-E0A2C3364157}"/>
    <cellStyle name="Millares 2 3 3 2" xfId="163" xr:uid="{F33F7E02-656E-4873-9461-F844B0C3C0BB}"/>
    <cellStyle name="Millares 2 3 3 2 2" xfId="243" xr:uid="{E4D08636-2A19-47F1-8E30-B5CF77EC75E1}"/>
    <cellStyle name="Millares 2 3 3 2 3" xfId="293" xr:uid="{C5D2F499-6760-4110-827C-8A7CFB17F5F3}"/>
    <cellStyle name="Millares 2 3 3 3" xfId="217" xr:uid="{E60F4CAF-2645-4A81-9053-826F0FAD6224}"/>
    <cellStyle name="Millares 2 3 3 4" xfId="268" xr:uid="{4A7AC352-5CD6-4C5E-A9C0-D7F6B4285622}"/>
    <cellStyle name="Millares 2 3 4" xfId="130" xr:uid="{46917628-BDEA-4AA9-A8C4-4FBDE697F81D}"/>
    <cellStyle name="Millares 2 3 4 2" xfId="234" xr:uid="{CD400F8B-A48A-4ED9-B6D5-3ABCF8074F84}"/>
    <cellStyle name="Millares 2 3 4 3" xfId="284" xr:uid="{6C7ABFF6-B410-4736-9304-20C5E94CF52D}"/>
    <cellStyle name="Millares 2 3 5" xfId="204" xr:uid="{F945A006-592A-4505-8F9C-0F05224744D4}"/>
    <cellStyle name="Millares 2 3 6" xfId="259" xr:uid="{1DCD967F-A26C-44F2-96BC-FCDC8D0B81DD}"/>
    <cellStyle name="Millares 2 4" xfId="69" xr:uid="{434E2878-2137-40CA-B674-C37C6AE593DB}"/>
    <cellStyle name="Millares 2 4 2" xfId="75" xr:uid="{A0E129A3-5510-45F1-AB08-2ECB84C75987}"/>
    <cellStyle name="Millares 2 4 3" xfId="159" xr:uid="{EE5A66DD-7304-473A-99E7-E8BBE4B364B7}"/>
    <cellStyle name="Millares 2 4 3 2" xfId="240" xr:uid="{50EA0E97-CA25-4CDF-BF0C-3E987A351813}"/>
    <cellStyle name="Millares 2 4 3 3" xfId="290" xr:uid="{661D1FB1-4C3C-45CB-BD1B-DA8446B5EBBC}"/>
    <cellStyle name="Millares 2 4 4" xfId="213" xr:uid="{A26B999E-517E-42AC-8B07-18757E9E49F4}"/>
    <cellStyle name="Millares 2 4 5" xfId="265" xr:uid="{A3AF1171-D0F7-4EFB-AC69-39F7C4829ED7}"/>
    <cellStyle name="Millares 2 5" xfId="72" xr:uid="{0FB8F900-FDC2-44D6-85E1-491FC94E38D0}"/>
    <cellStyle name="Millares 2 5 2" xfId="161" xr:uid="{1F5D99FC-C3C1-4326-A311-B51CF3309C01}"/>
    <cellStyle name="Millares 2 5 2 2" xfId="241" xr:uid="{A1C28EFE-1EA4-4389-83A8-E17E18CFEFBD}"/>
    <cellStyle name="Millares 2 5 2 3" xfId="291" xr:uid="{C7CA1798-F86B-4A90-B3C4-C0A925DE6468}"/>
    <cellStyle name="Millares 2 5 3" xfId="215" xr:uid="{39EDF5B0-8DF1-4847-8517-85D494614517}"/>
    <cellStyle name="Millares 2 5 4" xfId="266" xr:uid="{DE82E2DD-6795-481E-BEE8-FBCCC8674751}"/>
    <cellStyle name="Millares 3" xfId="6" xr:uid="{7D647ED8-9603-4A3C-8D7E-761857018852}"/>
    <cellStyle name="Millares 3 2" xfId="9" xr:uid="{8D9A0937-F9C0-4305-B1C9-D9687BD943AC}"/>
    <cellStyle name="Millares 3 2 2" xfId="18" xr:uid="{3F52A1D8-21E5-4E0D-BF94-5BEDAB7338D9}"/>
    <cellStyle name="Millares 3 2 2 2" xfId="43" xr:uid="{D1F2E08B-7552-486A-8D43-DBF3363BB02C}"/>
    <cellStyle name="Millares 3 2 2 2 2" xfId="136" xr:uid="{7D8F4E52-45FC-41FB-80A4-804738356744}"/>
    <cellStyle name="Millares 3 2 2 2 2 2" xfId="237" xr:uid="{D29157D7-70ED-489A-85F8-AF201B75789E}"/>
    <cellStyle name="Millares 3 2 2 2 2 3" xfId="287" xr:uid="{381A934C-92F8-4B6F-8140-20C53FC50565}"/>
    <cellStyle name="Millares 3 2 2 2 3" xfId="207" xr:uid="{B00A1F0A-2550-4E0C-8F67-9D597A5EEB41}"/>
    <cellStyle name="Millares 3 2 2 2 4" xfId="262" xr:uid="{26A29A64-7D07-4FBD-9437-90144CA1CFCF}"/>
    <cellStyle name="Millares 3 2 2 3" xfId="76" xr:uid="{AF00A516-80BA-4E6C-95DE-E6B6C585CEAB}"/>
    <cellStyle name="Millares 3 2 2 3 2" xfId="164" xr:uid="{534A23E6-5630-477C-9A5E-53F122B30BEC}"/>
    <cellStyle name="Millares 3 2 2 3 2 2" xfId="244" xr:uid="{1B1CA2B9-6489-4A01-97E9-37C6CBA0772B}"/>
    <cellStyle name="Millares 3 2 2 3 2 3" xfId="294" xr:uid="{C1E58568-6000-4C50-89AD-3862168CE0E0}"/>
    <cellStyle name="Millares 3 2 2 3 3" xfId="218" xr:uid="{CC0B44A9-FB6C-4316-8FF7-D90F2052A27E}"/>
    <cellStyle name="Millares 3 2 2 3 4" xfId="269" xr:uid="{4A1F309B-6A5B-4920-B7B9-8B4C9E4D48C5}"/>
    <cellStyle name="Millares 3 2 2 4" xfId="114" xr:uid="{8DF68DA1-1709-489B-B333-8DB887B811FB}"/>
    <cellStyle name="Millares 3 2 2 4 2" xfId="227" xr:uid="{87233998-31A6-42EB-AC7F-7E837BF7E181}"/>
    <cellStyle name="Millares 3 2 2 4 3" xfId="277" xr:uid="{D6D81D30-BC36-46F6-898A-F5BAEABD1F2B}"/>
    <cellStyle name="Millares 3 2 2 5" xfId="194" xr:uid="{57E60391-F895-4143-B69C-DC1BD400C3B4}"/>
    <cellStyle name="Millares 3 2 2 6" xfId="252" xr:uid="{E2797054-0067-4BF3-8A21-58FB731C1ADA}"/>
    <cellStyle name="Millares 3 3" xfId="19" xr:uid="{9B423B2C-C9E6-4E9A-AF57-061B896D1F1B}"/>
    <cellStyle name="Millares 3 3 2" xfId="44" xr:uid="{4C920E63-6974-4420-AE57-9A19B0FDDB05}"/>
    <cellStyle name="Millares 3 3 2 2" xfId="137" xr:uid="{ACF8A632-ED6A-4E1D-8C33-8465C6CED509}"/>
    <cellStyle name="Millares 3 3 2 2 2" xfId="238" xr:uid="{502E3BF6-FA22-453D-AB94-897A7FCB8D25}"/>
    <cellStyle name="Millares 3 3 2 2 3" xfId="288" xr:uid="{F9502D5A-081F-4AB5-B3A0-CCC0402972A6}"/>
    <cellStyle name="Millares 3 3 2 3" xfId="208" xr:uid="{20FD4D8D-F226-4B43-842B-1A48627CCD93}"/>
    <cellStyle name="Millares 3 3 2 4" xfId="263" xr:uid="{18B99DE6-3462-429B-A2A9-2262B2243B28}"/>
    <cellStyle name="Millares 3 3 3" xfId="77" xr:uid="{D78D4D83-B98B-4589-8F46-98158AFA998A}"/>
    <cellStyle name="Millares 3 3 3 2" xfId="165" xr:uid="{C0A53473-9F01-404C-98F2-45CE6D2CAB5D}"/>
    <cellStyle name="Millares 3 3 3 2 2" xfId="245" xr:uid="{C8850ED7-682A-4813-B598-2C6DA9C47C62}"/>
    <cellStyle name="Millares 3 3 3 2 3" xfId="295" xr:uid="{C0031401-4991-41EC-B709-E6DC1AE7A6D0}"/>
    <cellStyle name="Millares 3 3 3 3" xfId="219" xr:uid="{8C5A3842-CAC6-48B2-9108-3118A889306C}"/>
    <cellStyle name="Millares 3 3 3 4" xfId="270" xr:uid="{134A42CE-7694-4EBB-AFFB-1A1AA8233104}"/>
    <cellStyle name="Millares 3 3 4" xfId="115" xr:uid="{09998CE0-83FD-455D-810E-D9DE0D0A0A80}"/>
    <cellStyle name="Millares 3 3 4 2" xfId="228" xr:uid="{0545B04D-88E7-4DC7-B494-7CD6117A5A92}"/>
    <cellStyle name="Millares 3 3 4 3" xfId="278" xr:uid="{5F7B889F-59AD-4671-883A-5F01EBA80DEB}"/>
    <cellStyle name="Millares 3 3 5" xfId="195" xr:uid="{F356CAEA-7A2E-4B1D-858A-5DE874AA756B}"/>
    <cellStyle name="Millares 3 3 6" xfId="253" xr:uid="{EC2B15AF-991C-4ED2-90E7-42A51F24C335}"/>
    <cellStyle name="Millares 3 4" xfId="17" xr:uid="{7B1EE651-CC0A-4355-BE75-BBCFDE534146}"/>
    <cellStyle name="Millares 3 4 2" xfId="45" xr:uid="{720F6CDB-EC27-42CB-959B-04E86732C60A}"/>
    <cellStyle name="Millares 3 4 2 2" xfId="138" xr:uid="{E9CA1210-2257-400C-AAC2-E3314984DA75}"/>
    <cellStyle name="Millares 3 4 2 2 2" xfId="239" xr:uid="{A4008985-A3F4-40F3-9F2A-1EA069986366}"/>
    <cellStyle name="Millares 3 4 2 2 3" xfId="289" xr:uid="{A627DAC1-A38D-4EA6-804A-CD507A86CE39}"/>
    <cellStyle name="Millares 3 4 2 3" xfId="209" xr:uid="{B8F8F436-D923-482F-805A-742ED24E173C}"/>
    <cellStyle name="Millares 3 4 2 4" xfId="264" xr:uid="{2438DC15-760C-4990-BB68-0A6AFB24CCA1}"/>
    <cellStyle name="Millares 3 4 3" xfId="78" xr:uid="{360A7791-2784-4DB1-AF5E-5B9C43581199}"/>
    <cellStyle name="Millares 3 4 3 2" xfId="166" xr:uid="{8A33BE55-65C6-4993-8385-B725A473EE46}"/>
    <cellStyle name="Millares 3 4 3 2 2" xfId="246" xr:uid="{5914B32F-1611-43EC-A19C-7D3D066C769C}"/>
    <cellStyle name="Millares 3 4 3 2 3" xfId="296" xr:uid="{5889F356-C90C-4E18-BD07-F62A72810DCA}"/>
    <cellStyle name="Millares 3 4 3 3" xfId="220" xr:uid="{DBAF212E-AFE8-4E18-8249-CFD02526919E}"/>
    <cellStyle name="Millares 3 4 3 4" xfId="271" xr:uid="{5D0A29AB-EA01-421B-AA9E-6DA942A4DC33}"/>
    <cellStyle name="Millares 3 4 4" xfId="113" xr:uid="{880CD207-DCBD-4CBE-B19D-6061927C37F6}"/>
    <cellStyle name="Millares 3 4 4 2" xfId="226" xr:uid="{EB993310-8A9F-4178-AE06-9C21BDDEF41D}"/>
    <cellStyle name="Millares 3 4 4 3" xfId="276" xr:uid="{73AA3387-551A-40F2-9572-73753E9C26F0}"/>
    <cellStyle name="Millares 3 4 5" xfId="193" xr:uid="{FCDF2A95-1813-4947-8E34-3629F922748F}"/>
    <cellStyle name="Millares 3 4 6" xfId="251" xr:uid="{C9AF913E-F94A-4326-B08B-BEF71624DE58}"/>
    <cellStyle name="Millares 4" xfId="10" xr:uid="{4CC78FEF-1895-47D0-AE38-588504325854}"/>
    <cellStyle name="Millares 4 2" xfId="191" xr:uid="{263C8BC2-5DEE-44AC-A79B-834AFBF89F5B}"/>
    <cellStyle name="Moneda 2" xfId="20" xr:uid="{6D141DAF-AF72-4CF0-B5FE-A2764A2EBD41}"/>
    <cellStyle name="Moneda 2 2" xfId="21" xr:uid="{3D3EAD4A-2064-43B8-9E27-96A76F67B70C}"/>
    <cellStyle name="Moneda 2 2 2" xfId="80" xr:uid="{BED41938-BDB9-4A4A-88B5-3E366D4BA33D}"/>
    <cellStyle name="Moneda 2 2 2 2" xfId="168" xr:uid="{0ADCC5F9-0AE5-4A95-ACB2-07B99A4DC1C0}"/>
    <cellStyle name="Moneda 2 2 2 2 2" xfId="248" xr:uid="{828E28BD-99C5-4493-A787-2DA9618F832A}"/>
    <cellStyle name="Moneda 2 2 2 2 3" xfId="298" xr:uid="{F47ABE8A-3EB1-4FE7-919E-12D917D2A751}"/>
    <cellStyle name="Moneda 2 2 2 3" xfId="222" xr:uid="{AD30CB59-5C57-4D69-8599-FC8B0BC24EC4}"/>
    <cellStyle name="Moneda 2 2 2 4" xfId="273" xr:uid="{BEF9C854-201D-464E-9F41-F3E5EC68092D}"/>
    <cellStyle name="Moneda 2 2 3" xfId="117" xr:uid="{EEBBA0E5-5667-4432-B84B-721424C77DE9}"/>
    <cellStyle name="Moneda 2 2 3 2" xfId="230" xr:uid="{E95E1F5F-B0DA-485B-9B1B-81EA5B3C1541}"/>
    <cellStyle name="Moneda 2 2 3 3" xfId="280" xr:uid="{496B52AD-DE93-499C-9511-2B711C374EED}"/>
    <cellStyle name="Moneda 2 2 4" xfId="197" xr:uid="{DF0F0752-AEFC-4F17-ACA7-4940F645579A}"/>
    <cellStyle name="Moneda 2 2 5" xfId="255" xr:uid="{F56E6C07-D6BE-4D8D-A4BB-E284D89FF2B0}"/>
    <cellStyle name="Moneda 2 3" xfId="79" xr:uid="{9F3AB464-021F-48C4-8562-F38001B5161A}"/>
    <cellStyle name="Moneda 2 3 2" xfId="167" xr:uid="{26F826F8-C4BC-457C-BE3E-E945F9B478D0}"/>
    <cellStyle name="Moneda 2 3 2 2" xfId="247" xr:uid="{0F9ECD51-11DB-4FE0-AFF0-3E575E130AED}"/>
    <cellStyle name="Moneda 2 3 2 3" xfId="297" xr:uid="{2280030E-66E0-4969-813A-09C610270724}"/>
    <cellStyle name="Moneda 2 3 3" xfId="221" xr:uid="{108AD685-9E9E-41D5-8114-944C3C64A37A}"/>
    <cellStyle name="Moneda 2 3 4" xfId="272" xr:uid="{302205F3-CABA-493B-B9FC-75082652D836}"/>
    <cellStyle name="Moneda 2 4" xfId="116" xr:uid="{E4A009ED-19A2-4A25-9C52-5C5CB7E64B0F}"/>
    <cellStyle name="Moneda 2 4 2" xfId="229" xr:uid="{AB6FDFA7-497E-4181-ADBC-EC431F8D61FE}"/>
    <cellStyle name="Moneda 2 4 3" xfId="279" xr:uid="{F8CC1268-88C4-459A-A4DA-D07D14E23DB5}"/>
    <cellStyle name="Moneda 2 5" xfId="196" xr:uid="{7F3CEC9C-678C-4FC9-A684-9EA151552EED}"/>
    <cellStyle name="Moneda 2 6" xfId="254" xr:uid="{0EC0A832-3158-49E0-A172-0997B10B6A28}"/>
    <cellStyle name="Moneda 3" xfId="22" xr:uid="{9CDE8965-9C46-403B-884E-155FD7B1CD0D}"/>
    <cellStyle name="Moneda 3 2" xfId="23" xr:uid="{9C2360ED-8CA8-4AD5-9816-D56EB899BE00}"/>
    <cellStyle name="Moneda 3 2 2" xfId="81" xr:uid="{1C3CA7E5-FBDD-4B62-817B-F0969481EA58}"/>
    <cellStyle name="Moneda 3 2 2 2" xfId="169" xr:uid="{A0396D2D-8678-4282-A83C-E9D66F9936EE}"/>
    <cellStyle name="Moneda 3 2 2 2 2" xfId="249" xr:uid="{B246D920-249B-4BFF-A13F-323C1FEF8F37}"/>
    <cellStyle name="Moneda 3 2 2 2 3" xfId="299" xr:uid="{EE7EB10A-3D31-4C9E-9057-DFF3754B9AAF}"/>
    <cellStyle name="Moneda 3 2 2 3" xfId="223" xr:uid="{5FB87C24-E3AC-47A9-9FE8-0B2DD713EE28}"/>
    <cellStyle name="Moneda 3 2 2 4" xfId="274" xr:uid="{8644E983-F092-4D4A-B66D-CE47B3F109E5}"/>
    <cellStyle name="Moneda 3 2 3" xfId="119" xr:uid="{41532E16-0CFF-4107-97A3-CCBF0D875B0F}"/>
    <cellStyle name="Moneda 3 2 3 2" xfId="232" xr:uid="{825EC0C5-DBB6-4E69-AAE8-13AE05D54AF8}"/>
    <cellStyle name="Moneda 3 2 3 3" xfId="282" xr:uid="{20564ED9-C9BE-4DF9-8D87-A32AA0BFE1EC}"/>
    <cellStyle name="Moneda 3 2 4" xfId="199" xr:uid="{2B69EB56-536B-47BD-8DD3-5B85E6ECCF6A}"/>
    <cellStyle name="Moneda 3 2 5" xfId="257" xr:uid="{C7F31F93-346D-4F3B-8F05-3C58CAC87CFB}"/>
    <cellStyle name="Moneda 3 3" xfId="82" xr:uid="{F2FDAF9F-B021-4F20-9956-ABC9D4A3AB8D}"/>
    <cellStyle name="Moneda 3 3 2" xfId="170" xr:uid="{2B8B6CD6-9B39-468B-85CA-AE0F45BBA917}"/>
    <cellStyle name="Moneda 3 3 2 2" xfId="250" xr:uid="{68339986-71DE-4821-BC03-A6ACFBDB0991}"/>
    <cellStyle name="Moneda 3 3 2 3" xfId="300" xr:uid="{AB39DEA4-3BD6-4EFA-8E2D-21823D8F7DAC}"/>
    <cellStyle name="Moneda 3 3 3" xfId="224" xr:uid="{EB881FBF-A29D-46FA-901A-4773CD461886}"/>
    <cellStyle name="Moneda 3 3 4" xfId="275" xr:uid="{77CE23D2-E9DC-453D-953C-041B2A62E5C0}"/>
    <cellStyle name="Moneda 3 4" xfId="118" xr:uid="{8C8D82C2-D117-4F3A-B745-BB0603260DB5}"/>
    <cellStyle name="Moneda 3 4 2" xfId="231" xr:uid="{565C1818-9C71-46AC-B68A-E1CBC111981E}"/>
    <cellStyle name="Moneda 3 4 3" xfId="281" xr:uid="{3EF8483B-AC67-4DE4-AFA7-37EB08CA684A}"/>
    <cellStyle name="Moneda 3 5" xfId="198" xr:uid="{61AABB40-534D-491F-A0FC-34DAAC9327F8}"/>
    <cellStyle name="Moneda 3 6" xfId="256" xr:uid="{947728BB-FADA-4970-BB95-B44B0D2322C2}"/>
    <cellStyle name="Moneda 4" xfId="70" xr:uid="{042C2FFD-88A7-4C7F-ADA3-5E976115DE8D}"/>
    <cellStyle name="Moneda 4 2" xfId="214" xr:uid="{7922C8C1-A4A7-411B-B8FF-ADFBEB0510D8}"/>
    <cellStyle name="Normal" xfId="0" builtinId="0"/>
    <cellStyle name="Normal 10" xfId="29" xr:uid="{2DC1497E-AF07-46F4-B99E-EBB8EA086BB3}"/>
    <cellStyle name="Normal 10 2" xfId="46" xr:uid="{D8D5F17E-1FF2-4E98-AAAF-45F1C2CF5295}"/>
    <cellStyle name="Normal 10 2 2" xfId="139" xr:uid="{1B68D0A4-92A0-41E0-9231-E069894A3F92}"/>
    <cellStyle name="Normal 10 3" xfId="83" xr:uid="{00221562-2F3D-42C5-BA61-8A162DC64D32}"/>
    <cellStyle name="Normal 10 3 2" xfId="171" xr:uid="{B358DD47-2B91-47AC-9A01-89602E1F3BC6}"/>
    <cellStyle name="Normal 10 4" xfId="123" xr:uid="{17D682B4-F60C-4C11-9791-7A76764F629A}"/>
    <cellStyle name="Normal 11" xfId="30" xr:uid="{E740458C-2E96-4E64-B895-FD140AFB6DAB}"/>
    <cellStyle name="Normal 11 2" xfId="47" xr:uid="{D163E297-D1ED-4ACC-AE33-CDC68A0D6C59}"/>
    <cellStyle name="Normal 11 2 2" xfId="140" xr:uid="{24B4EFF0-D014-4A19-861F-75DF54F57248}"/>
    <cellStyle name="Normal 11 3" xfId="84" xr:uid="{5DAD7FC1-D9F7-4A63-8DAE-8042BB188BB0}"/>
    <cellStyle name="Normal 11 3 2" xfId="172" xr:uid="{94EDFBBF-9343-479F-A695-EE9E286772A2}"/>
    <cellStyle name="Normal 11 4" xfId="124" xr:uid="{533E06F7-6DA7-41D6-BF63-697CC61A24C2}"/>
    <cellStyle name="Normal 12" xfId="34" xr:uid="{8652B5DA-8E8A-4175-BC88-E17B42BEFB63}"/>
    <cellStyle name="Normal 12 2" xfId="203" xr:uid="{20EF4E07-936A-42E6-9933-6369735097C9}"/>
    <cellStyle name="Normal 13" xfId="36" xr:uid="{A5FF0210-D1E6-4C5E-A4F2-7DFA9DA7E956}"/>
    <cellStyle name="Normal 13 2" xfId="48" xr:uid="{85B297B5-9249-43A7-80E4-3EAC68213FC0}"/>
    <cellStyle name="Normal 13 2 2" xfId="141" xr:uid="{AEF21194-98A2-4383-B309-DF953EC0CD01}"/>
    <cellStyle name="Normal 13 3" xfId="85" xr:uid="{B7E5FA46-E43C-43A7-BFC3-CD683C9A632B}"/>
    <cellStyle name="Normal 13 3 2" xfId="173" xr:uid="{5FC45ACC-B30F-4CE9-BFD2-CF7C5B3A8902}"/>
    <cellStyle name="Normal 13 4" xfId="129" xr:uid="{B2315DD0-BD01-4061-8CA1-FE280E2244D8}"/>
    <cellStyle name="Normal 14" xfId="38" xr:uid="{BA6E9B5D-5025-433A-9502-3320B203DBE9}"/>
    <cellStyle name="Normal 14 2" xfId="49" xr:uid="{7D44FD54-FBCA-44CB-ACE4-61976F4939D8}"/>
    <cellStyle name="Normal 14 2 2" xfId="142" xr:uid="{BB830C99-0005-43D0-8FAF-54649502D1E4}"/>
    <cellStyle name="Normal 14 3" xfId="86" xr:uid="{D019EBCF-9B1E-4972-9345-A9967E08F48A}"/>
    <cellStyle name="Normal 14 3 2" xfId="174" xr:uid="{8791038F-ECA1-4490-9B01-DDCC80639DBD}"/>
    <cellStyle name="Normal 14 4" xfId="131" xr:uid="{75D24F56-2414-4F9B-B53F-81235B4AEC73}"/>
    <cellStyle name="Normal 15" xfId="50" xr:uid="{C68D9CE1-DC26-42E2-932D-430F17255777}"/>
    <cellStyle name="Normal 15 2" xfId="210" xr:uid="{87A2F693-781A-4010-B048-C38F93D50727}"/>
    <cellStyle name="Normal 16" xfId="40" xr:uid="{CAACF9BA-3FE4-4B5F-AD03-1DD062EA8DBB}"/>
    <cellStyle name="Normal 16 2" xfId="133" xr:uid="{3B42F81E-7F6B-48E6-953D-3970C79C1672}"/>
    <cellStyle name="Normal 17" xfId="71" xr:uid="{BB9E582F-A023-470C-8D8B-0C56D6D66D1D}"/>
    <cellStyle name="Normal 17 2" xfId="160" xr:uid="{B1C887BD-5D23-4E67-BEBD-DE7EB7EB0646}"/>
    <cellStyle name="Normal 18" xfId="1" xr:uid="{C5A775F8-D2C3-4367-8076-08921595DFF7}"/>
    <cellStyle name="Normal 2" xfId="2" xr:uid="{564A7BC8-643C-4468-AD76-11A32A70247D}"/>
    <cellStyle name="Normal 2 10" xfId="104" xr:uid="{A33BA33B-A776-4530-8578-F01455AE01D1}"/>
    <cellStyle name="Normal 2 2" xfId="11" xr:uid="{5A55FC73-41B2-45DF-B7A2-7412AB339B45}"/>
    <cellStyle name="Normal 2 2 2" xfId="52" xr:uid="{42E2DF27-CE9E-43FD-A287-19006D53D3FD}"/>
    <cellStyle name="Normal 2 2 2 2" xfId="88" xr:uid="{91A8A7BA-9F4F-4887-AB32-9C9E2A5555DB}"/>
    <cellStyle name="Normal 2 2 2 2 2" xfId="175" xr:uid="{AF00248C-53E0-4116-B85C-CDEF7804E39D}"/>
    <cellStyle name="Normal 2 2 2 3" xfId="144" xr:uid="{19DC5355-071B-4E48-ACD9-AADBDA6CE202}"/>
    <cellStyle name="Normal 2 2 3" xfId="87" xr:uid="{EF1713CF-3248-40B0-AE15-DB119A00D3E0}"/>
    <cellStyle name="Normal 2 2 3 2" xfId="225" xr:uid="{AC36A5E7-7DD7-4472-BDA9-F1C303039682}"/>
    <cellStyle name="Normal 2 2 4" xfId="108" xr:uid="{573529F9-B708-4D5C-8C13-3C25EB60FB13}"/>
    <cellStyle name="Normal 2 3" xfId="24" xr:uid="{A8A94A28-4CF6-4908-8DFE-E48179083CF4}"/>
    <cellStyle name="Normal 2 3 2" xfId="53" xr:uid="{E08CB0EE-7E71-4C6F-9E1F-31BBD14FB765}"/>
    <cellStyle name="Normal 2 3 2 2" xfId="211" xr:uid="{6A91374A-859F-42ED-84ED-B283EB622139}"/>
    <cellStyle name="Normal 2 3 3" xfId="200" xr:uid="{02C0E521-3ED8-4D7E-AB7C-9925231F330D}"/>
    <cellStyle name="Normal 2 4" xfId="26" xr:uid="{23605EE9-9462-4438-9148-769B2BB4E74C}"/>
    <cellStyle name="Normal 2 4 2" xfId="54" xr:uid="{5EE69B66-52DA-4BB9-A9E4-41B468610270}"/>
    <cellStyle name="Normal 2 4 2 2" xfId="212" xr:uid="{96788508-34D3-420C-A035-B886ADFB4C1E}"/>
    <cellStyle name="Normal 2 4 3" xfId="201" xr:uid="{FB9E112E-47B9-4B0A-917F-2211144C7BA1}"/>
    <cellStyle name="Normal 2 5" xfId="32" xr:uid="{8397E8CD-C583-4D58-9CF3-E53D0CA18554}"/>
    <cellStyle name="Normal 2 5 2" xfId="55" xr:uid="{704E04EF-5466-4DE3-A147-8221C1C87145}"/>
    <cellStyle name="Normal 2 5 2 2" xfId="145" xr:uid="{87B245DB-CE29-45FC-B019-C4115FA3A4EE}"/>
    <cellStyle name="Normal 2 5 3" xfId="89" xr:uid="{65EE3A04-37CE-4FD3-8ED0-A10B5EEE9CFC}"/>
    <cellStyle name="Normal 2 5 3 2" xfId="176" xr:uid="{BE7B708C-92FB-4CDC-84F4-13349FA9BB76}"/>
    <cellStyle name="Normal 2 5 4" xfId="126" xr:uid="{9241AF65-46F7-4FD9-93AE-CDAEB591169C}"/>
    <cellStyle name="Normal 2 6" xfId="33" xr:uid="{32E1C635-D561-45E4-B722-02730A92AE56}"/>
    <cellStyle name="Normal 2 6 2" xfId="56" xr:uid="{EDC511C4-CF0A-4C25-87AB-050729E6B3BA}"/>
    <cellStyle name="Normal 2 6 2 2" xfId="146" xr:uid="{D90CCF50-AC79-4C46-9CBF-648862E8FC99}"/>
    <cellStyle name="Normal 2 6 3" xfId="90" xr:uid="{CC0F2487-58E1-4E9D-93F4-AA887021CADB}"/>
    <cellStyle name="Normal 2 6 3 2" xfId="177" xr:uid="{0EB481E3-8294-43E1-9B9D-0AAD1A820909}"/>
    <cellStyle name="Normal 2 6 4" xfId="127" xr:uid="{514CF42E-3A44-4823-BA0D-53E2D9C5F62A}"/>
    <cellStyle name="Normal 2 7" xfId="35" xr:uid="{0CE60EA7-97CC-45A9-9498-E61E9CB44F5C}"/>
    <cellStyle name="Normal 2 7 2" xfId="57" xr:uid="{FDAAD5BD-BADB-464C-9561-8475D299DFB0}"/>
    <cellStyle name="Normal 2 7 2 2" xfId="147" xr:uid="{CF4EDD0F-3497-482E-8928-F4DC06597104}"/>
    <cellStyle name="Normal 2 7 3" xfId="91" xr:uid="{BE5975C9-BEFF-4BAD-AF05-2315EA13E3B1}"/>
    <cellStyle name="Normal 2 7 3 2" xfId="178" xr:uid="{D241621E-ACB6-4F1C-904A-937A98308FA9}"/>
    <cellStyle name="Normal 2 7 4" xfId="128" xr:uid="{2CF071E9-C053-4F55-9107-95E2ECCBCA98}"/>
    <cellStyle name="Normal 2 8" xfId="39" xr:uid="{399AC144-6AB3-4768-BE26-6538A5C81B71}"/>
    <cellStyle name="Normal 2 8 2" xfId="58" xr:uid="{D2BD967E-59C6-4C23-9C43-A6978423EC74}"/>
    <cellStyle name="Normal 2 8 2 2" xfId="148" xr:uid="{46623B1F-9AE7-4A5E-B289-B805A29E4C9C}"/>
    <cellStyle name="Normal 2 8 3" xfId="92" xr:uid="{87F5DA21-7147-4735-B663-326A24E1CCF8}"/>
    <cellStyle name="Normal 2 8 3 2" xfId="179" xr:uid="{D25C243A-9B09-44AC-846E-C2C35E75AD13}"/>
    <cellStyle name="Normal 2 8 4" xfId="132" xr:uid="{11E523FE-2AA3-43DB-A50C-C6927957596B}"/>
    <cellStyle name="Normal 2 9" xfId="51" xr:uid="{913FC369-C248-4434-B067-44331EB9B0B8}"/>
    <cellStyle name="Normal 2 9 2" xfId="93" xr:uid="{1FA02BD0-1333-4C4C-A66E-10ABB4B507B7}"/>
    <cellStyle name="Normal 2 9 2 2" xfId="180" xr:uid="{A6AF0C2E-7336-492E-925C-4A4537424A47}"/>
    <cellStyle name="Normal 2 9 3" xfId="143" xr:uid="{FCD77374-D074-4C8C-B6DE-AFB0D839565E}"/>
    <cellStyle name="Normal 3" xfId="5" xr:uid="{932BFD25-FDC9-4018-A585-547E9C42518E}"/>
    <cellStyle name="Normal 3 2" xfId="12" xr:uid="{FEF56F97-7B8A-4E67-9B69-14FE05B5EF08}"/>
    <cellStyle name="Normal 3 2 2" xfId="60" xr:uid="{816779D6-7D15-435A-89C2-BD847A12BBE6}"/>
    <cellStyle name="Normal 3 2 2 2" xfId="150" xr:uid="{BCF80AD7-8D9D-4405-BFFB-7081528AC6D3}"/>
    <cellStyle name="Normal 3 2 3" xfId="95" xr:uid="{4FE91184-65CF-4D45-80F1-D2F99940CE20}"/>
    <cellStyle name="Normal 3 2 3 2" xfId="182" xr:uid="{E16CA0D9-597B-4172-9F39-59D6FC8D333A}"/>
    <cellStyle name="Normal 3 2 4" xfId="109" xr:uid="{496F692E-973B-43EB-BD0B-8F2674D69410}"/>
    <cellStyle name="Normal 3 3" xfId="59" xr:uid="{8784DEA2-D4F2-4B30-8EFF-2EA6FCA4A9CB}"/>
    <cellStyle name="Normal 3 3 2" xfId="149" xr:uid="{E23843AF-3CE1-4EB9-A0BE-AF92C7FA75C7}"/>
    <cellStyle name="Normal 3 4" xfId="94" xr:uid="{37A6487B-4E07-499B-B536-1D9905BBF241}"/>
    <cellStyle name="Normal 3 4 2" xfId="181" xr:uid="{2FE6AB3F-8109-4B9B-A86B-F8F6B07013C2}"/>
    <cellStyle name="Normal 3 5" xfId="105" xr:uid="{66D4A9C6-C5C3-490C-A135-B685F485ACA2}"/>
    <cellStyle name="Normal 4" xfId="7" xr:uid="{0531FA15-3CC7-47B7-BC13-7F64AB39EE24}"/>
    <cellStyle name="Normal 4 2" xfId="13" xr:uid="{0941B364-25CC-4241-A9EB-6DB0491D359A}"/>
    <cellStyle name="Normal 4 2 2" xfId="62" xr:uid="{C0E48522-1B4F-4FD6-85EC-4ADCB0485F81}"/>
    <cellStyle name="Normal 4 2 2 2" xfId="152" xr:uid="{EDFDDBAE-57B9-4139-9CEC-D41C4A6F54EA}"/>
    <cellStyle name="Normal 4 2 3" xfId="97" xr:uid="{A1411187-1227-4A1A-A955-E073BFAAF421}"/>
    <cellStyle name="Normal 4 2 3 2" xfId="184" xr:uid="{A5145D92-4351-44CC-AA60-D47A9F582754}"/>
    <cellStyle name="Normal 4 2 4" xfId="110" xr:uid="{B2CACC4A-E615-43AA-BEDE-FB61CAB3CF35}"/>
    <cellStyle name="Normal 4 3" xfId="61" xr:uid="{85195297-0A34-4419-965E-7B9D4EBCC5B6}"/>
    <cellStyle name="Normal 4 3 2" xfId="151" xr:uid="{DB50F045-21C4-4586-AF11-F39646D3EC42}"/>
    <cellStyle name="Normal 4 4" xfId="96" xr:uid="{B82C8AC3-2B67-4255-9852-65D7851E19CE}"/>
    <cellStyle name="Normal 4 4 2" xfId="183" xr:uid="{39AE5B9E-736A-4FF2-BE71-84275786D15C}"/>
    <cellStyle name="Normal 4 5" xfId="106" xr:uid="{0ADDC9AC-B8A0-41EE-9C37-056E149503CA}"/>
    <cellStyle name="Normal 5" xfId="8" xr:uid="{484F9F3B-E27D-4307-B325-20F2F26C5FA8}"/>
    <cellStyle name="Normal 5 2" xfId="14" xr:uid="{7768DB83-DB02-4572-B9E8-D0C170C6E312}"/>
    <cellStyle name="Normal 5 2 2" xfId="64" xr:uid="{AD9FA8A9-F6F2-44A6-9F38-DA93E33590B6}"/>
    <cellStyle name="Normal 5 2 2 2" xfId="154" xr:uid="{AA4B96F3-429C-4F4C-A335-77AA0601B6F7}"/>
    <cellStyle name="Normal 5 2 3" xfId="99" xr:uid="{EDEC3B46-29D9-4379-A504-4ECF14F432DC}"/>
    <cellStyle name="Normal 5 2 3 2" xfId="186" xr:uid="{94B6C47D-8F79-4CA9-86D5-2EB2C2D60CFD}"/>
    <cellStyle name="Normal 5 2 4" xfId="111" xr:uid="{4D5DEC5B-6F92-4813-A689-B1C6F6EBB422}"/>
    <cellStyle name="Normal 5 3" xfId="63" xr:uid="{9C3B2899-8BB2-41A6-AFE1-241E1248160C}"/>
    <cellStyle name="Normal 5 3 2" xfId="153" xr:uid="{9CCA14E3-C1BD-44BC-9B83-3130F77701A5}"/>
    <cellStyle name="Normal 5 4" xfId="98" xr:uid="{9D3A2A6D-3A90-4E0D-9699-99E02BB4C647}"/>
    <cellStyle name="Normal 5 4 2" xfId="185" xr:uid="{982FAF9C-7693-485C-BD38-E1943FE1E9D8}"/>
    <cellStyle name="Normal 5 5" xfId="107" xr:uid="{78929A6F-6387-465E-8260-37BB6C79E1DC}"/>
    <cellStyle name="Normal 6" xfId="15" xr:uid="{8A2DC786-6718-44CF-9BD0-8D344A0C819E}"/>
    <cellStyle name="Normal 6 2" xfId="65" xr:uid="{EF0C8500-E6CA-4A07-95BA-80AF70727157}"/>
    <cellStyle name="Normal 6 2 2" xfId="155" xr:uid="{FD62B763-D4C8-4B16-B594-8AFE61B93330}"/>
    <cellStyle name="Normal 6 3" xfId="100" xr:uid="{F4DDB72D-604F-40DE-A048-AA838C93AE16}"/>
    <cellStyle name="Normal 6 3 2" xfId="187" xr:uid="{FBC302BD-31D5-47C4-B12C-2E82A968E1AA}"/>
    <cellStyle name="Normal 6 4" xfId="112" xr:uid="{236AED50-50A1-4073-8EFF-F0DD26C32857}"/>
    <cellStyle name="Normal 7" xfId="25" xr:uid="{CC8ACF66-594E-44EA-A02F-1915A79093E2}"/>
    <cellStyle name="Normal 7 2" xfId="66" xr:uid="{E12F7CEF-7D73-4DC1-BC46-98AF324DB218}"/>
    <cellStyle name="Normal 7 2 2" xfId="156" xr:uid="{9F1AFCB4-A4A5-4495-AFE6-99365913E1B1}"/>
    <cellStyle name="Normal 7 3" xfId="101" xr:uid="{89F65FBB-1B74-49EA-8ECF-8BA028B7AD9F}"/>
    <cellStyle name="Normal 7 3 2" xfId="188" xr:uid="{F5F5356E-A2F6-44BA-9403-4C8CD1D8E0B7}"/>
    <cellStyle name="Normal 7 4" xfId="120" xr:uid="{542E2EC9-32BB-452C-A991-A7A8D11080DC}"/>
    <cellStyle name="Normal 8" xfId="27" xr:uid="{1341F838-1658-474F-B50B-60F8A2996624}"/>
    <cellStyle name="Normal 8 2" xfId="67" xr:uid="{DABFD25F-2B9F-4F5F-8B95-7023F8344D55}"/>
    <cellStyle name="Normal 8 2 2" xfId="157" xr:uid="{BBAB611C-BF93-4692-82AF-135E7C06457D}"/>
    <cellStyle name="Normal 8 3" xfId="102" xr:uid="{5D1FEC6D-E7FA-47ED-81C0-F2044684CE39}"/>
    <cellStyle name="Normal 8 3 2" xfId="189" xr:uid="{A80E80DC-2F7C-4371-82F0-B1CC7868E24A}"/>
    <cellStyle name="Normal 8 4" xfId="121" xr:uid="{D1642492-4958-4291-BC95-40F420DEF3A7}"/>
    <cellStyle name="Normal 9" xfId="28" xr:uid="{30625AD7-384F-420F-B817-6ED5016414BF}"/>
    <cellStyle name="Normal 9 2" xfId="68" xr:uid="{D8DE8F97-849D-4484-AB70-C82CF8C480B3}"/>
    <cellStyle name="Normal 9 2 2" xfId="158" xr:uid="{738CBA83-744E-4B30-B74C-8B60AD113899}"/>
    <cellStyle name="Normal 9 3" xfId="103" xr:uid="{64D6D1F1-C8D1-4D15-9A92-1D99AFD242D3}"/>
    <cellStyle name="Normal 9 3 2" xfId="190" xr:uid="{B2419A9D-F817-455D-8075-E29DB13736AE}"/>
    <cellStyle name="Normal 9 4" xfId="122" xr:uid="{D6260E93-1E2E-4DD4-BEA9-CC8388124EEB}"/>
    <cellStyle name="Porcentaje 2" xfId="4" xr:uid="{00D74E9C-CD88-43CF-9774-7B83B6C1EA0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82826</xdr:colOff>
      <xdr:row>0</xdr:row>
      <xdr:rowOff>107674</xdr:rowOff>
    </xdr:from>
    <xdr:to>
      <xdr:col>1</xdr:col>
      <xdr:colOff>495300</xdr:colOff>
      <xdr:row>4</xdr:row>
      <xdr:rowOff>161602</xdr:rowOff>
    </xdr:to>
    <xdr:pic>
      <xdr:nvPicPr>
        <xdr:cNvPr id="18" name="Imagen 1" descr="Logo Fin_0.tmp">
          <a:extLst>
            <a:ext uri="{FF2B5EF4-FFF2-40B4-BE49-F238E27FC236}">
              <a16:creationId xmlns:a16="http://schemas.microsoft.com/office/drawing/2014/main" id="{EDEBE583-A302-4483-9890-CD1043819F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826" y="107674"/>
          <a:ext cx="1298713" cy="8407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63776</xdr:colOff>
      <xdr:row>0</xdr:row>
      <xdr:rowOff>88624</xdr:rowOff>
    </xdr:from>
    <xdr:to>
      <xdr:col>1</xdr:col>
      <xdr:colOff>276225</xdr:colOff>
      <xdr:row>4</xdr:row>
      <xdr:rowOff>142552</xdr:rowOff>
    </xdr:to>
    <xdr:pic>
      <xdr:nvPicPr>
        <xdr:cNvPr id="3" name="Imagen 2" descr="Logo Fin_0.tmp">
          <a:extLst>
            <a:ext uri="{FF2B5EF4-FFF2-40B4-BE49-F238E27FC236}">
              <a16:creationId xmlns:a16="http://schemas.microsoft.com/office/drawing/2014/main" id="{E5311583-DB82-4D52-9797-295D9387B0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776" y="88624"/>
          <a:ext cx="1193524" cy="84450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270"/>
  <sheetViews>
    <sheetView showGridLines="0" tabSelected="1" view="pageBreakPreview" topLeftCell="A244" zoomScale="80" zoomScaleNormal="70" zoomScaleSheetLayoutView="80" zoomScalePageLayoutView="40" workbookViewId="0">
      <selection activeCell="C17" sqref="C17"/>
    </sheetView>
  </sheetViews>
  <sheetFormatPr baseColWidth="10" defaultColWidth="9.109375" defaultRowHeight="14.4" x14ac:dyDescent="0.3"/>
  <cols>
    <col min="1" max="1" width="13.33203125" style="21" customWidth="1"/>
    <col min="2" max="2" width="33.33203125" style="2" customWidth="1"/>
    <col min="3" max="3" width="84.33203125" customWidth="1"/>
    <col min="4" max="4" width="16.109375" style="25" customWidth="1"/>
    <col min="5" max="5" width="14.44140625" bestFit="1" customWidth="1"/>
    <col min="8" max="8" width="11.5546875" bestFit="1" customWidth="1"/>
  </cols>
  <sheetData>
    <row r="1" spans="1:8" ht="15.6" x14ac:dyDescent="0.3">
      <c r="A1" s="67" t="s">
        <v>0</v>
      </c>
      <c r="B1" s="68"/>
      <c r="C1" s="68"/>
      <c r="D1" s="69"/>
    </row>
    <row r="2" spans="1:8" ht="15.6" x14ac:dyDescent="0.3">
      <c r="A2" s="64" t="s">
        <v>1</v>
      </c>
      <c r="B2" s="65"/>
      <c r="C2" s="65"/>
      <c r="D2" s="66"/>
    </row>
    <row r="3" spans="1:8" ht="15.6" x14ac:dyDescent="0.3">
      <c r="A3" s="64" t="s">
        <v>262</v>
      </c>
      <c r="B3" s="65"/>
      <c r="C3" s="65"/>
      <c r="D3" s="66"/>
    </row>
    <row r="4" spans="1:8" x14ac:dyDescent="0.3">
      <c r="A4" s="43"/>
      <c r="D4" s="44"/>
    </row>
    <row r="5" spans="1:8" x14ac:dyDescent="0.3">
      <c r="A5" s="43"/>
      <c r="D5" s="44"/>
    </row>
    <row r="6" spans="1:8" ht="15.6" x14ac:dyDescent="0.3">
      <c r="A6" s="45" t="s">
        <v>2</v>
      </c>
      <c r="D6" s="44"/>
    </row>
    <row r="7" spans="1:8" ht="15.6" x14ac:dyDescent="0.3">
      <c r="A7" s="45" t="s">
        <v>4</v>
      </c>
      <c r="D7" s="44"/>
    </row>
    <row r="8" spans="1:8" ht="15.6" x14ac:dyDescent="0.3">
      <c r="A8" s="45" t="s">
        <v>3</v>
      </c>
      <c r="D8" s="44"/>
    </row>
    <row r="9" spans="1:8" x14ac:dyDescent="0.3">
      <c r="A9" s="43"/>
      <c r="D9" s="44"/>
    </row>
    <row r="10" spans="1:8" ht="15.6" x14ac:dyDescent="0.3">
      <c r="A10" s="79" t="s">
        <v>278</v>
      </c>
      <c r="B10" s="80"/>
      <c r="C10" s="80"/>
      <c r="D10" s="81"/>
    </row>
    <row r="11" spans="1:8" ht="15.6" x14ac:dyDescent="0.3">
      <c r="A11" s="82" t="s">
        <v>289</v>
      </c>
      <c r="B11" s="83"/>
      <c r="C11" s="83"/>
      <c r="D11" s="84"/>
    </row>
    <row r="12" spans="1:8" x14ac:dyDescent="0.3">
      <c r="A12" s="43"/>
      <c r="D12" s="44"/>
    </row>
    <row r="13" spans="1:8" ht="46.5" customHeight="1" x14ac:dyDescent="0.3">
      <c r="A13" s="61" t="s">
        <v>277</v>
      </c>
      <c r="B13" s="31" t="s">
        <v>6</v>
      </c>
      <c r="C13" s="37" t="s">
        <v>7</v>
      </c>
      <c r="D13" s="46" t="s">
        <v>273</v>
      </c>
      <c r="H13" s="26"/>
    </row>
    <row r="14" spans="1:8" ht="43.2" x14ac:dyDescent="0.3">
      <c r="A14" s="47" t="s">
        <v>303</v>
      </c>
      <c r="B14" s="27" t="s">
        <v>29</v>
      </c>
      <c r="C14" s="29" t="s">
        <v>304</v>
      </c>
      <c r="D14" s="48">
        <v>129</v>
      </c>
      <c r="H14" s="26"/>
    </row>
    <row r="15" spans="1:8" ht="43.2" x14ac:dyDescent="0.3">
      <c r="A15" s="47" t="s">
        <v>305</v>
      </c>
      <c r="B15" s="27" t="s">
        <v>306</v>
      </c>
      <c r="C15" s="29" t="s">
        <v>307</v>
      </c>
      <c r="D15" s="48">
        <v>141</v>
      </c>
      <c r="H15" s="26"/>
    </row>
    <row r="16" spans="1:8" ht="43.2" x14ac:dyDescent="0.3">
      <c r="A16" s="47" t="s">
        <v>308</v>
      </c>
      <c r="B16" s="27" t="s">
        <v>283</v>
      </c>
      <c r="C16" s="29" t="s">
        <v>309</v>
      </c>
      <c r="D16" s="48">
        <v>115</v>
      </c>
      <c r="H16" s="26"/>
    </row>
    <row r="17" spans="1:8" ht="43.2" x14ac:dyDescent="0.3">
      <c r="A17" s="47" t="s">
        <v>310</v>
      </c>
      <c r="B17" s="27" t="s">
        <v>287</v>
      </c>
      <c r="C17" s="29" t="s">
        <v>311</v>
      </c>
      <c r="D17" s="48">
        <v>120</v>
      </c>
      <c r="H17" s="26"/>
    </row>
    <row r="18" spans="1:8" ht="57.6" x14ac:dyDescent="0.3">
      <c r="A18" s="47" t="s">
        <v>312</v>
      </c>
      <c r="B18" s="27" t="s">
        <v>280</v>
      </c>
      <c r="C18" s="29" t="s">
        <v>313</v>
      </c>
      <c r="D18" s="48">
        <v>1402</v>
      </c>
      <c r="H18" s="26"/>
    </row>
    <row r="19" spans="1:8" ht="57.6" x14ac:dyDescent="0.3">
      <c r="A19" s="47" t="s">
        <v>314</v>
      </c>
      <c r="B19" s="27" t="s">
        <v>279</v>
      </c>
      <c r="C19" s="29" t="s">
        <v>315</v>
      </c>
      <c r="D19" s="48">
        <v>1403</v>
      </c>
      <c r="H19" s="26"/>
    </row>
    <row r="20" spans="1:8" ht="43.2" x14ac:dyDescent="0.3">
      <c r="A20" s="47" t="s">
        <v>316</v>
      </c>
      <c r="B20" s="27" t="s">
        <v>257</v>
      </c>
      <c r="C20" s="29" t="s">
        <v>317</v>
      </c>
      <c r="D20" s="48">
        <v>136</v>
      </c>
      <c r="H20" s="28"/>
    </row>
    <row r="21" spans="1:8" ht="28.8" x14ac:dyDescent="0.3">
      <c r="A21" s="47" t="s">
        <v>318</v>
      </c>
      <c r="B21" s="27" t="s">
        <v>25</v>
      </c>
      <c r="C21" s="29" t="s">
        <v>319</v>
      </c>
      <c r="D21" s="48">
        <v>147</v>
      </c>
    </row>
    <row r="22" spans="1:8" ht="43.2" x14ac:dyDescent="0.3">
      <c r="A22" s="47" t="s">
        <v>320</v>
      </c>
      <c r="B22" s="27" t="s">
        <v>144</v>
      </c>
      <c r="C22" s="29" t="s">
        <v>321</v>
      </c>
      <c r="D22" s="48">
        <v>140</v>
      </c>
    </row>
    <row r="23" spans="1:8" ht="43.2" x14ac:dyDescent="0.3">
      <c r="A23" s="47" t="s">
        <v>322</v>
      </c>
      <c r="B23" s="27" t="s">
        <v>19</v>
      </c>
      <c r="C23" s="29" t="s">
        <v>323</v>
      </c>
      <c r="D23" s="48">
        <v>147</v>
      </c>
    </row>
    <row r="24" spans="1:8" ht="43.2" x14ac:dyDescent="0.3">
      <c r="A24" s="47" t="s">
        <v>324</v>
      </c>
      <c r="B24" s="27" t="s">
        <v>275</v>
      </c>
      <c r="C24" s="29" t="s">
        <v>325</v>
      </c>
      <c r="D24" s="48">
        <v>144</v>
      </c>
    </row>
    <row r="25" spans="1:8" ht="43.2" x14ac:dyDescent="0.3">
      <c r="A25" s="47" t="s">
        <v>326</v>
      </c>
      <c r="B25" s="27" t="s">
        <v>19</v>
      </c>
      <c r="C25" s="29" t="s">
        <v>327</v>
      </c>
      <c r="D25" s="48">
        <v>147</v>
      </c>
    </row>
    <row r="26" spans="1:8" ht="28.8" x14ac:dyDescent="0.3">
      <c r="A26" s="47" t="s">
        <v>328</v>
      </c>
      <c r="B26" s="27" t="s">
        <v>38</v>
      </c>
      <c r="C26" s="29" t="s">
        <v>329</v>
      </c>
      <c r="D26" s="48">
        <v>128</v>
      </c>
    </row>
    <row r="27" spans="1:8" ht="28.8" x14ac:dyDescent="0.3">
      <c r="A27" s="47" t="s">
        <v>330</v>
      </c>
      <c r="B27" s="27" t="s">
        <v>25</v>
      </c>
      <c r="C27" s="29" t="s">
        <v>331</v>
      </c>
      <c r="D27" s="48">
        <v>123</v>
      </c>
    </row>
    <row r="28" spans="1:8" ht="28.8" x14ac:dyDescent="0.3">
      <c r="A28" s="47" t="s">
        <v>332</v>
      </c>
      <c r="B28" s="27" t="s">
        <v>122</v>
      </c>
      <c r="C28" s="29" t="s">
        <v>333</v>
      </c>
      <c r="D28" s="48">
        <v>147</v>
      </c>
    </row>
    <row r="29" spans="1:8" ht="43.2" x14ac:dyDescent="0.3">
      <c r="A29" s="47" t="s">
        <v>334</v>
      </c>
      <c r="B29" s="27" t="s">
        <v>25</v>
      </c>
      <c r="C29" s="29" t="s">
        <v>335</v>
      </c>
      <c r="D29" s="48">
        <v>84</v>
      </c>
    </row>
    <row r="30" spans="1:8" ht="43.2" x14ac:dyDescent="0.3">
      <c r="A30" s="47" t="s">
        <v>336</v>
      </c>
      <c r="B30" s="27" t="s">
        <v>283</v>
      </c>
      <c r="C30" s="29" t="s">
        <v>337</v>
      </c>
      <c r="D30" s="48">
        <v>103</v>
      </c>
    </row>
    <row r="31" spans="1:8" ht="43.2" x14ac:dyDescent="0.3">
      <c r="A31" s="47" t="s">
        <v>338</v>
      </c>
      <c r="B31" s="27" t="s">
        <v>285</v>
      </c>
      <c r="C31" s="29" t="s">
        <v>339</v>
      </c>
      <c r="D31" s="48">
        <v>488</v>
      </c>
    </row>
    <row r="32" spans="1:8" ht="43.2" x14ac:dyDescent="0.3">
      <c r="A32" s="47" t="s">
        <v>340</v>
      </c>
      <c r="B32" s="27" t="s">
        <v>22</v>
      </c>
      <c r="C32" s="29" t="s">
        <v>341</v>
      </c>
      <c r="D32" s="48">
        <v>147</v>
      </c>
    </row>
    <row r="33" spans="1:4" ht="43.2" x14ac:dyDescent="0.3">
      <c r="A33" s="47" t="s">
        <v>342</v>
      </c>
      <c r="B33" s="27" t="s">
        <v>28</v>
      </c>
      <c r="C33" s="29" t="s">
        <v>343</v>
      </c>
      <c r="D33" s="48">
        <v>147</v>
      </c>
    </row>
    <row r="34" spans="1:4" x14ac:dyDescent="0.3">
      <c r="A34" s="47"/>
      <c r="B34" s="27"/>
      <c r="C34" s="58" t="s">
        <v>269</v>
      </c>
      <c r="D34" s="50">
        <f>SUM(D14:D33)</f>
        <v>5538</v>
      </c>
    </row>
    <row r="35" spans="1:4" x14ac:dyDescent="0.3">
      <c r="A35" s="47"/>
      <c r="B35" s="27"/>
      <c r="C35" s="58" t="s">
        <v>270</v>
      </c>
      <c r="D35" s="50">
        <f>+D34</f>
        <v>5538</v>
      </c>
    </row>
    <row r="36" spans="1:4" ht="43.2" x14ac:dyDescent="0.3">
      <c r="A36" s="47" t="s">
        <v>344</v>
      </c>
      <c r="B36" s="27" t="s">
        <v>28</v>
      </c>
      <c r="C36" s="29" t="s">
        <v>345</v>
      </c>
      <c r="D36" s="48">
        <v>134</v>
      </c>
    </row>
    <row r="37" spans="1:4" ht="43.2" x14ac:dyDescent="0.3">
      <c r="A37" s="47" t="s">
        <v>346</v>
      </c>
      <c r="B37" s="27" t="s">
        <v>257</v>
      </c>
      <c r="C37" s="29" t="s">
        <v>347</v>
      </c>
      <c r="D37" s="63">
        <v>127</v>
      </c>
    </row>
    <row r="38" spans="1:4" ht="43.2" x14ac:dyDescent="0.3">
      <c r="A38" s="47" t="s">
        <v>348</v>
      </c>
      <c r="B38" s="27" t="s">
        <v>38</v>
      </c>
      <c r="C38" s="29" t="s">
        <v>349</v>
      </c>
      <c r="D38" s="63">
        <v>141</v>
      </c>
    </row>
    <row r="39" spans="1:4" ht="43.2" x14ac:dyDescent="0.3">
      <c r="A39" s="47" t="s">
        <v>350</v>
      </c>
      <c r="B39" s="27" t="s">
        <v>283</v>
      </c>
      <c r="C39" s="29" t="s">
        <v>351</v>
      </c>
      <c r="D39" s="63">
        <v>137</v>
      </c>
    </row>
    <row r="40" spans="1:4" ht="43.2" x14ac:dyDescent="0.3">
      <c r="A40" s="47" t="s">
        <v>352</v>
      </c>
      <c r="B40" s="27" t="s">
        <v>353</v>
      </c>
      <c r="C40" s="29" t="s">
        <v>354</v>
      </c>
      <c r="D40" s="63">
        <v>553</v>
      </c>
    </row>
    <row r="41" spans="1:4" ht="43.2" x14ac:dyDescent="0.3">
      <c r="A41" s="47" t="s">
        <v>355</v>
      </c>
      <c r="B41" s="27" t="s">
        <v>28</v>
      </c>
      <c r="C41" s="29" t="s">
        <v>356</v>
      </c>
      <c r="D41" s="63">
        <v>567</v>
      </c>
    </row>
    <row r="42" spans="1:4" ht="43.2" x14ac:dyDescent="0.3">
      <c r="A42" s="47" t="s">
        <v>357</v>
      </c>
      <c r="B42" s="27" t="s">
        <v>306</v>
      </c>
      <c r="C42" s="29" t="s">
        <v>358</v>
      </c>
      <c r="D42" s="63">
        <v>147</v>
      </c>
    </row>
    <row r="43" spans="1:4" ht="28.8" x14ac:dyDescent="0.3">
      <c r="A43" s="47" t="s">
        <v>359</v>
      </c>
      <c r="B43" s="27" t="s">
        <v>257</v>
      </c>
      <c r="C43" s="29" t="s">
        <v>360</v>
      </c>
      <c r="D43" s="63">
        <v>147</v>
      </c>
    </row>
    <row r="44" spans="1:4" ht="28.8" x14ac:dyDescent="0.3">
      <c r="A44" s="47" t="s">
        <v>361</v>
      </c>
      <c r="B44" s="27" t="s">
        <v>38</v>
      </c>
      <c r="C44" s="29" t="s">
        <v>362</v>
      </c>
      <c r="D44" s="63">
        <v>147</v>
      </c>
    </row>
    <row r="45" spans="1:4" ht="43.2" x14ac:dyDescent="0.3">
      <c r="A45" s="47" t="s">
        <v>363</v>
      </c>
      <c r="B45" s="27" t="s">
        <v>264</v>
      </c>
      <c r="C45" s="29" t="s">
        <v>364</v>
      </c>
      <c r="D45" s="63">
        <v>84</v>
      </c>
    </row>
    <row r="46" spans="1:4" ht="43.2" x14ac:dyDescent="0.3">
      <c r="A46" s="47" t="s">
        <v>365</v>
      </c>
      <c r="B46" s="27" t="s">
        <v>28</v>
      </c>
      <c r="C46" s="29" t="s">
        <v>366</v>
      </c>
      <c r="D46" s="63">
        <v>917</v>
      </c>
    </row>
    <row r="47" spans="1:4" ht="43.2" x14ac:dyDescent="0.3">
      <c r="A47" s="47" t="s">
        <v>367</v>
      </c>
      <c r="B47" s="27" t="s">
        <v>283</v>
      </c>
      <c r="C47" s="29" t="s">
        <v>368</v>
      </c>
      <c r="D47" s="63">
        <v>891</v>
      </c>
    </row>
    <row r="48" spans="1:4" ht="43.2" x14ac:dyDescent="0.3">
      <c r="A48" s="47" t="s">
        <v>369</v>
      </c>
      <c r="B48" s="27" t="s">
        <v>257</v>
      </c>
      <c r="C48" s="29" t="s">
        <v>370</v>
      </c>
      <c r="D48" s="63">
        <v>147</v>
      </c>
    </row>
    <row r="49" spans="1:4" ht="43.2" x14ac:dyDescent="0.3">
      <c r="A49" s="47" t="s">
        <v>371</v>
      </c>
      <c r="B49" s="27" t="s">
        <v>36</v>
      </c>
      <c r="C49" s="29" t="s">
        <v>372</v>
      </c>
      <c r="D49" s="63">
        <v>541</v>
      </c>
    </row>
    <row r="50" spans="1:4" ht="43.2" x14ac:dyDescent="0.3">
      <c r="A50" s="47" t="s">
        <v>373</v>
      </c>
      <c r="B50" s="27" t="s">
        <v>44</v>
      </c>
      <c r="C50" s="29" t="s">
        <v>374</v>
      </c>
      <c r="D50" s="63">
        <v>709</v>
      </c>
    </row>
    <row r="51" spans="1:4" ht="43.2" x14ac:dyDescent="0.3">
      <c r="A51" s="47" t="s">
        <v>375</v>
      </c>
      <c r="B51" s="27" t="s">
        <v>274</v>
      </c>
      <c r="C51" s="29" t="s">
        <v>376</v>
      </c>
      <c r="D51" s="63">
        <v>865</v>
      </c>
    </row>
    <row r="52" spans="1:4" ht="43.2" x14ac:dyDescent="0.3">
      <c r="A52" s="47" t="s">
        <v>377</v>
      </c>
      <c r="B52" s="27" t="s">
        <v>264</v>
      </c>
      <c r="C52" s="29" t="s">
        <v>378</v>
      </c>
      <c r="D52" s="63">
        <v>567</v>
      </c>
    </row>
    <row r="53" spans="1:4" ht="28.8" x14ac:dyDescent="0.3">
      <c r="A53" s="47" t="s">
        <v>379</v>
      </c>
      <c r="B53" s="27" t="s">
        <v>257</v>
      </c>
      <c r="C53" s="29" t="s">
        <v>380</v>
      </c>
      <c r="D53" s="63">
        <v>106</v>
      </c>
    </row>
    <row r="54" spans="1:4" ht="28.8" x14ac:dyDescent="0.3">
      <c r="A54" s="47" t="s">
        <v>381</v>
      </c>
      <c r="B54" s="27" t="s">
        <v>38</v>
      </c>
      <c r="C54" s="29" t="s">
        <v>382</v>
      </c>
      <c r="D54" s="63">
        <v>567</v>
      </c>
    </row>
    <row r="55" spans="1:4" x14ac:dyDescent="0.3">
      <c r="A55" s="47"/>
      <c r="B55" s="27"/>
      <c r="C55" s="58" t="s">
        <v>269</v>
      </c>
      <c r="D55" s="62">
        <f>SUM(D35:D54)</f>
        <v>13032</v>
      </c>
    </row>
    <row r="56" spans="1:4" x14ac:dyDescent="0.3">
      <c r="A56" s="47"/>
      <c r="B56" s="27"/>
      <c r="C56" s="58" t="s">
        <v>270</v>
      </c>
      <c r="D56" s="62">
        <f>+D55</f>
        <v>13032</v>
      </c>
    </row>
    <row r="57" spans="1:4" ht="28.8" x14ac:dyDescent="0.3">
      <c r="A57" s="47" t="s">
        <v>383</v>
      </c>
      <c r="B57" s="27" t="s">
        <v>144</v>
      </c>
      <c r="C57" s="29" t="s">
        <v>384</v>
      </c>
      <c r="D57" s="63">
        <v>889</v>
      </c>
    </row>
    <row r="58" spans="1:4" ht="28.8" x14ac:dyDescent="0.3">
      <c r="A58" s="47" t="s">
        <v>385</v>
      </c>
      <c r="B58" s="27" t="s">
        <v>99</v>
      </c>
      <c r="C58" s="29" t="s">
        <v>386</v>
      </c>
      <c r="D58" s="63">
        <v>1260</v>
      </c>
    </row>
    <row r="59" spans="1:4" ht="57.6" x14ac:dyDescent="0.3">
      <c r="A59" s="47" t="s">
        <v>387</v>
      </c>
      <c r="B59" s="27" t="s">
        <v>41</v>
      </c>
      <c r="C59" s="29" t="s">
        <v>388</v>
      </c>
      <c r="D59" s="63">
        <v>84</v>
      </c>
    </row>
    <row r="60" spans="1:4" ht="57.6" x14ac:dyDescent="0.3">
      <c r="A60" s="47" t="s">
        <v>389</v>
      </c>
      <c r="B60" s="27" t="s">
        <v>40</v>
      </c>
      <c r="C60" s="29" t="s">
        <v>390</v>
      </c>
      <c r="D60" s="63">
        <v>84</v>
      </c>
    </row>
    <row r="61" spans="1:4" ht="43.2" x14ac:dyDescent="0.3">
      <c r="A61" s="47" t="s">
        <v>391</v>
      </c>
      <c r="B61" s="27" t="s">
        <v>25</v>
      </c>
      <c r="C61" s="29" t="s">
        <v>392</v>
      </c>
      <c r="D61" s="63">
        <v>136</v>
      </c>
    </row>
    <row r="62" spans="1:4" ht="28.8" x14ac:dyDescent="0.3">
      <c r="A62" s="47" t="s">
        <v>393</v>
      </c>
      <c r="B62" s="27" t="s">
        <v>122</v>
      </c>
      <c r="C62" s="29" t="s">
        <v>394</v>
      </c>
      <c r="D62" s="63">
        <v>420</v>
      </c>
    </row>
    <row r="63" spans="1:4" ht="28.8" x14ac:dyDescent="0.3">
      <c r="A63" s="47" t="s">
        <v>395</v>
      </c>
      <c r="B63" s="27" t="s">
        <v>257</v>
      </c>
      <c r="C63" s="29" t="s">
        <v>396</v>
      </c>
      <c r="D63" s="63">
        <v>84</v>
      </c>
    </row>
    <row r="64" spans="1:4" ht="43.2" x14ac:dyDescent="0.3">
      <c r="A64" s="47" t="s">
        <v>397</v>
      </c>
      <c r="B64" s="27" t="s">
        <v>30</v>
      </c>
      <c r="C64" s="29" t="s">
        <v>398</v>
      </c>
      <c r="D64" s="63">
        <v>147</v>
      </c>
    </row>
    <row r="65" spans="1:4" ht="28.8" x14ac:dyDescent="0.3">
      <c r="A65" s="47" t="s">
        <v>399</v>
      </c>
      <c r="B65" s="27" t="s">
        <v>264</v>
      </c>
      <c r="C65" s="29" t="s">
        <v>400</v>
      </c>
      <c r="D65" s="63">
        <v>147</v>
      </c>
    </row>
    <row r="66" spans="1:4" ht="43.2" x14ac:dyDescent="0.3">
      <c r="A66" s="47" t="s">
        <v>401</v>
      </c>
      <c r="B66" s="27" t="s">
        <v>36</v>
      </c>
      <c r="C66" s="29" t="s">
        <v>402</v>
      </c>
      <c r="D66" s="63">
        <v>550.5</v>
      </c>
    </row>
    <row r="67" spans="1:4" ht="57.6" x14ac:dyDescent="0.3">
      <c r="A67" s="47" t="s">
        <v>403</v>
      </c>
      <c r="B67" s="27" t="s">
        <v>31</v>
      </c>
      <c r="C67" s="29" t="s">
        <v>404</v>
      </c>
      <c r="D67" s="63">
        <v>1813</v>
      </c>
    </row>
    <row r="68" spans="1:4" ht="28.8" x14ac:dyDescent="0.3">
      <c r="A68" s="47" t="s">
        <v>405</v>
      </c>
      <c r="B68" s="27" t="s">
        <v>285</v>
      </c>
      <c r="C68" s="29" t="s">
        <v>406</v>
      </c>
      <c r="D68" s="63">
        <v>1698</v>
      </c>
    </row>
    <row r="69" spans="1:4" ht="43.2" x14ac:dyDescent="0.3">
      <c r="A69" s="47" t="s">
        <v>407</v>
      </c>
      <c r="B69" s="27" t="s">
        <v>257</v>
      </c>
      <c r="C69" s="29" t="s">
        <v>408</v>
      </c>
      <c r="D69" s="63">
        <v>551</v>
      </c>
    </row>
    <row r="70" spans="1:4" ht="28.8" x14ac:dyDescent="0.3">
      <c r="A70" s="47" t="s">
        <v>409</v>
      </c>
      <c r="B70" s="27" t="s">
        <v>25</v>
      </c>
      <c r="C70" s="29" t="s">
        <v>410</v>
      </c>
      <c r="D70" s="63">
        <v>147</v>
      </c>
    </row>
    <row r="71" spans="1:4" ht="43.2" x14ac:dyDescent="0.3">
      <c r="A71" s="47" t="s">
        <v>411</v>
      </c>
      <c r="B71" s="27" t="s">
        <v>50</v>
      </c>
      <c r="C71" s="29" t="s">
        <v>412</v>
      </c>
      <c r="D71" s="63">
        <v>106</v>
      </c>
    </row>
    <row r="72" spans="1:4" ht="57.6" x14ac:dyDescent="0.3">
      <c r="A72" s="47" t="s">
        <v>413</v>
      </c>
      <c r="B72" s="27" t="s">
        <v>32</v>
      </c>
      <c r="C72" s="29" t="s">
        <v>414</v>
      </c>
      <c r="D72" s="63">
        <v>1323</v>
      </c>
    </row>
    <row r="73" spans="1:4" ht="43.2" x14ac:dyDescent="0.3">
      <c r="A73" s="47" t="s">
        <v>415</v>
      </c>
      <c r="B73" s="27" t="s">
        <v>38</v>
      </c>
      <c r="C73" s="29" t="s">
        <v>416</v>
      </c>
      <c r="D73" s="63">
        <v>80</v>
      </c>
    </row>
    <row r="74" spans="1:4" ht="57.6" x14ac:dyDescent="0.3">
      <c r="A74" s="47" t="s">
        <v>417</v>
      </c>
      <c r="B74" s="27" t="s">
        <v>34</v>
      </c>
      <c r="C74" s="29" t="s">
        <v>418</v>
      </c>
      <c r="D74" s="63">
        <v>717</v>
      </c>
    </row>
    <row r="75" spans="1:4" ht="57.6" x14ac:dyDescent="0.3">
      <c r="A75" s="47" t="s">
        <v>419</v>
      </c>
      <c r="B75" s="27" t="s">
        <v>284</v>
      </c>
      <c r="C75" s="29" t="s">
        <v>420</v>
      </c>
      <c r="D75" s="63">
        <v>717</v>
      </c>
    </row>
    <row r="76" spans="1:4" ht="43.2" x14ac:dyDescent="0.3">
      <c r="A76" s="47" t="s">
        <v>421</v>
      </c>
      <c r="B76" s="27" t="s">
        <v>28</v>
      </c>
      <c r="C76" s="29" t="s">
        <v>422</v>
      </c>
      <c r="D76" s="63">
        <v>147</v>
      </c>
    </row>
    <row r="77" spans="1:4" ht="43.2" x14ac:dyDescent="0.3">
      <c r="A77" s="47" t="s">
        <v>423</v>
      </c>
      <c r="B77" s="27" t="s">
        <v>144</v>
      </c>
      <c r="C77" s="29" t="s">
        <v>424</v>
      </c>
      <c r="D77" s="63">
        <v>141</v>
      </c>
    </row>
    <row r="78" spans="1:4" ht="43.2" x14ac:dyDescent="0.3">
      <c r="A78" s="47" t="s">
        <v>425</v>
      </c>
      <c r="B78" s="27" t="s">
        <v>264</v>
      </c>
      <c r="C78" s="29" t="s">
        <v>426</v>
      </c>
      <c r="D78" s="63">
        <v>147</v>
      </c>
    </row>
    <row r="79" spans="1:4" x14ac:dyDescent="0.3">
      <c r="A79" s="47"/>
      <c r="B79" s="27"/>
      <c r="C79" s="58" t="s">
        <v>269</v>
      </c>
      <c r="D79" s="62">
        <f>SUM(D56:D78)</f>
        <v>24420.5</v>
      </c>
    </row>
    <row r="80" spans="1:4" x14ac:dyDescent="0.3">
      <c r="A80" s="47"/>
      <c r="B80" s="27"/>
      <c r="C80" s="58" t="s">
        <v>270</v>
      </c>
      <c r="D80" s="62">
        <f>+D79</f>
        <v>24420.5</v>
      </c>
    </row>
    <row r="81" spans="1:4" ht="43.2" x14ac:dyDescent="0.3">
      <c r="A81" s="47" t="s">
        <v>427</v>
      </c>
      <c r="B81" s="27" t="s">
        <v>99</v>
      </c>
      <c r="C81" s="29" t="s">
        <v>428</v>
      </c>
      <c r="D81" s="63">
        <v>1384</v>
      </c>
    </row>
    <row r="82" spans="1:4" ht="28.8" x14ac:dyDescent="0.3">
      <c r="A82" s="47" t="s">
        <v>429</v>
      </c>
      <c r="B82" s="27" t="s">
        <v>51</v>
      </c>
      <c r="C82" s="29" t="s">
        <v>430</v>
      </c>
      <c r="D82" s="63">
        <v>104</v>
      </c>
    </row>
    <row r="83" spans="1:4" ht="43.2" x14ac:dyDescent="0.3">
      <c r="A83" s="47" t="s">
        <v>431</v>
      </c>
      <c r="B83" s="27" t="s">
        <v>23</v>
      </c>
      <c r="C83" s="29" t="s">
        <v>432</v>
      </c>
      <c r="D83" s="63">
        <v>145</v>
      </c>
    </row>
    <row r="84" spans="1:4" ht="43.2" x14ac:dyDescent="0.3">
      <c r="A84" s="47" t="s">
        <v>433</v>
      </c>
      <c r="B84" s="27" t="s">
        <v>275</v>
      </c>
      <c r="C84" s="29" t="s">
        <v>434</v>
      </c>
      <c r="D84" s="63">
        <v>136</v>
      </c>
    </row>
    <row r="85" spans="1:4" ht="43.2" x14ac:dyDescent="0.3">
      <c r="A85" s="47" t="s">
        <v>435</v>
      </c>
      <c r="B85" s="27" t="s">
        <v>19</v>
      </c>
      <c r="C85" s="29" t="s">
        <v>436</v>
      </c>
      <c r="D85" s="63">
        <v>147</v>
      </c>
    </row>
    <row r="86" spans="1:4" ht="28.8" x14ac:dyDescent="0.3">
      <c r="A86" s="47" t="s">
        <v>437</v>
      </c>
      <c r="B86" s="27" t="s">
        <v>51</v>
      </c>
      <c r="C86" s="29" t="s">
        <v>438</v>
      </c>
      <c r="D86" s="63">
        <v>126</v>
      </c>
    </row>
    <row r="87" spans="1:4" ht="28.8" x14ac:dyDescent="0.3">
      <c r="A87" s="47" t="s">
        <v>439</v>
      </c>
      <c r="B87" s="27" t="s">
        <v>144</v>
      </c>
      <c r="C87" s="29" t="s">
        <v>440</v>
      </c>
      <c r="D87" s="63">
        <v>131</v>
      </c>
    </row>
    <row r="88" spans="1:4" ht="43.2" x14ac:dyDescent="0.3">
      <c r="A88" s="47" t="s">
        <v>441</v>
      </c>
      <c r="B88" s="27" t="s">
        <v>266</v>
      </c>
      <c r="C88" s="29" t="s">
        <v>442</v>
      </c>
      <c r="D88" s="63">
        <v>147</v>
      </c>
    </row>
    <row r="89" spans="1:4" ht="28.8" x14ac:dyDescent="0.3">
      <c r="A89" s="47" t="s">
        <v>443</v>
      </c>
      <c r="B89" s="27" t="s">
        <v>264</v>
      </c>
      <c r="C89" s="29" t="s">
        <v>444</v>
      </c>
      <c r="D89" s="63">
        <v>147</v>
      </c>
    </row>
    <row r="90" spans="1:4" ht="43.2" x14ac:dyDescent="0.3">
      <c r="A90" s="47" t="s">
        <v>445</v>
      </c>
      <c r="B90" s="27" t="s">
        <v>287</v>
      </c>
      <c r="C90" s="29" t="s">
        <v>446</v>
      </c>
      <c r="D90" s="63">
        <v>143</v>
      </c>
    </row>
    <row r="91" spans="1:4" ht="28.8" x14ac:dyDescent="0.3">
      <c r="A91" s="47" t="s">
        <v>447</v>
      </c>
      <c r="B91" s="27" t="s">
        <v>51</v>
      </c>
      <c r="C91" s="29" t="s">
        <v>448</v>
      </c>
      <c r="D91" s="63">
        <v>147</v>
      </c>
    </row>
    <row r="92" spans="1:4" ht="43.2" x14ac:dyDescent="0.3">
      <c r="A92" s="47" t="s">
        <v>449</v>
      </c>
      <c r="B92" s="27" t="s">
        <v>144</v>
      </c>
      <c r="C92" s="29" t="s">
        <v>450</v>
      </c>
      <c r="D92" s="63">
        <v>84</v>
      </c>
    </row>
    <row r="93" spans="1:4" ht="43.2" x14ac:dyDescent="0.3">
      <c r="A93" s="47" t="s">
        <v>451</v>
      </c>
      <c r="B93" s="27" t="s">
        <v>176</v>
      </c>
      <c r="C93" s="29" t="s">
        <v>452</v>
      </c>
      <c r="D93" s="63">
        <v>553.5</v>
      </c>
    </row>
    <row r="94" spans="1:4" ht="43.2" x14ac:dyDescent="0.3">
      <c r="A94" s="47" t="s">
        <v>453</v>
      </c>
      <c r="B94" s="27" t="s">
        <v>28</v>
      </c>
      <c r="C94" s="29" t="s">
        <v>454</v>
      </c>
      <c r="D94" s="63">
        <v>566</v>
      </c>
    </row>
    <row r="95" spans="1:4" ht="43.2" x14ac:dyDescent="0.3">
      <c r="A95" s="47" t="s">
        <v>455</v>
      </c>
      <c r="B95" s="27" t="s">
        <v>50</v>
      </c>
      <c r="C95" s="29" t="s">
        <v>456</v>
      </c>
      <c r="D95" s="63">
        <v>133.5</v>
      </c>
    </row>
    <row r="96" spans="1:4" ht="43.2" x14ac:dyDescent="0.3">
      <c r="A96" s="47" t="s">
        <v>457</v>
      </c>
      <c r="B96" s="27" t="s">
        <v>265</v>
      </c>
      <c r="C96" s="29" t="s">
        <v>458</v>
      </c>
      <c r="D96" s="63">
        <v>147</v>
      </c>
    </row>
    <row r="97" spans="1:4" ht="28.8" x14ac:dyDescent="0.3">
      <c r="A97" s="47" t="s">
        <v>459</v>
      </c>
      <c r="B97" s="27" t="s">
        <v>122</v>
      </c>
      <c r="C97" s="29" t="s">
        <v>460</v>
      </c>
      <c r="D97" s="63">
        <v>147</v>
      </c>
    </row>
    <row r="98" spans="1:4" ht="28.8" x14ac:dyDescent="0.3">
      <c r="A98" s="47" t="s">
        <v>461</v>
      </c>
      <c r="B98" s="27" t="s">
        <v>264</v>
      </c>
      <c r="C98" s="29" t="s">
        <v>462</v>
      </c>
      <c r="D98" s="63">
        <v>147</v>
      </c>
    </row>
    <row r="99" spans="1:4" ht="43.2" x14ac:dyDescent="0.3">
      <c r="A99" s="47" t="s">
        <v>463</v>
      </c>
      <c r="B99" s="27" t="s">
        <v>51</v>
      </c>
      <c r="C99" s="29" t="s">
        <v>464</v>
      </c>
      <c r="D99" s="63">
        <v>140</v>
      </c>
    </row>
    <row r="100" spans="1:4" ht="28.8" x14ac:dyDescent="0.3">
      <c r="A100" s="47" t="s">
        <v>465</v>
      </c>
      <c r="B100" s="27" t="s">
        <v>144</v>
      </c>
      <c r="C100" s="29" t="s">
        <v>466</v>
      </c>
      <c r="D100" s="63">
        <v>565</v>
      </c>
    </row>
    <row r="101" spans="1:4" ht="28.8" x14ac:dyDescent="0.3">
      <c r="A101" s="47" t="s">
        <v>467</v>
      </c>
      <c r="B101" s="27" t="s">
        <v>122</v>
      </c>
      <c r="C101" s="29" t="s">
        <v>468</v>
      </c>
      <c r="D101" s="63">
        <v>147</v>
      </c>
    </row>
    <row r="102" spans="1:4" x14ac:dyDescent="0.3">
      <c r="A102" s="47"/>
      <c r="B102" s="27"/>
      <c r="C102" s="58" t="s">
        <v>269</v>
      </c>
      <c r="D102" s="62">
        <f>SUM(D80:D101)</f>
        <v>29807.5</v>
      </c>
    </row>
    <row r="103" spans="1:4" x14ac:dyDescent="0.3">
      <c r="A103" s="47"/>
      <c r="B103" s="27"/>
      <c r="C103" s="58" t="s">
        <v>270</v>
      </c>
      <c r="D103" s="62">
        <f>+D102</f>
        <v>29807.5</v>
      </c>
    </row>
    <row r="104" spans="1:4" ht="43.2" x14ac:dyDescent="0.3">
      <c r="A104" s="47" t="s">
        <v>469</v>
      </c>
      <c r="B104" s="27" t="s">
        <v>51</v>
      </c>
      <c r="C104" s="29" t="s">
        <v>470</v>
      </c>
      <c r="D104" s="63">
        <v>84</v>
      </c>
    </row>
    <row r="105" spans="1:4" ht="43.2" x14ac:dyDescent="0.3">
      <c r="A105" s="47" t="s">
        <v>471</v>
      </c>
      <c r="B105" s="27" t="s">
        <v>32</v>
      </c>
      <c r="C105" s="29" t="s">
        <v>472</v>
      </c>
      <c r="D105" s="63">
        <v>123</v>
      </c>
    </row>
    <row r="106" spans="1:4" ht="43.2" x14ac:dyDescent="0.3">
      <c r="A106" s="47" t="s">
        <v>473</v>
      </c>
      <c r="B106" s="27" t="s">
        <v>41</v>
      </c>
      <c r="C106" s="29" t="s">
        <v>474</v>
      </c>
      <c r="D106" s="63">
        <v>122</v>
      </c>
    </row>
    <row r="107" spans="1:4" ht="43.2" x14ac:dyDescent="0.3">
      <c r="A107" s="47" t="s">
        <v>475</v>
      </c>
      <c r="B107" s="27" t="s">
        <v>40</v>
      </c>
      <c r="C107" s="29" t="s">
        <v>476</v>
      </c>
      <c r="D107" s="63">
        <v>134</v>
      </c>
    </row>
    <row r="108" spans="1:4" ht="43.2" x14ac:dyDescent="0.3">
      <c r="A108" s="47" t="s">
        <v>477</v>
      </c>
      <c r="B108" s="27" t="s">
        <v>122</v>
      </c>
      <c r="C108" s="29" t="s">
        <v>478</v>
      </c>
      <c r="D108" s="63">
        <v>147</v>
      </c>
    </row>
    <row r="109" spans="1:4" ht="43.2" x14ac:dyDescent="0.3">
      <c r="A109" s="47" t="s">
        <v>479</v>
      </c>
      <c r="B109" s="27" t="s">
        <v>264</v>
      </c>
      <c r="C109" s="29" t="s">
        <v>480</v>
      </c>
      <c r="D109" s="63">
        <v>147</v>
      </c>
    </row>
    <row r="110" spans="1:4" ht="43.2" x14ac:dyDescent="0.3">
      <c r="A110" s="47" t="s">
        <v>481</v>
      </c>
      <c r="B110" s="27" t="s">
        <v>99</v>
      </c>
      <c r="C110" s="29" t="s">
        <v>482</v>
      </c>
      <c r="D110" s="63">
        <v>84</v>
      </c>
    </row>
    <row r="111" spans="1:4" ht="28.8" x14ac:dyDescent="0.3">
      <c r="A111" s="47" t="s">
        <v>483</v>
      </c>
      <c r="B111" s="27" t="s">
        <v>257</v>
      </c>
      <c r="C111" s="29" t="s">
        <v>484</v>
      </c>
      <c r="D111" s="63">
        <v>139</v>
      </c>
    </row>
    <row r="112" spans="1:4" ht="57.6" x14ac:dyDescent="0.3">
      <c r="A112" s="47" t="s">
        <v>485</v>
      </c>
      <c r="B112" s="27" t="s">
        <v>266</v>
      </c>
      <c r="C112" s="29" t="s">
        <v>486</v>
      </c>
      <c r="D112" s="63">
        <v>84</v>
      </c>
    </row>
    <row r="113" spans="1:4" ht="43.2" x14ac:dyDescent="0.3">
      <c r="A113" s="47" t="s">
        <v>487</v>
      </c>
      <c r="B113" s="27" t="s">
        <v>22</v>
      </c>
      <c r="C113" s="29" t="s">
        <v>488</v>
      </c>
      <c r="D113" s="63">
        <v>567</v>
      </c>
    </row>
    <row r="114" spans="1:4" ht="43.2" x14ac:dyDescent="0.3">
      <c r="A114" s="47" t="s">
        <v>489</v>
      </c>
      <c r="B114" s="27" t="s">
        <v>283</v>
      </c>
      <c r="C114" s="29" t="s">
        <v>490</v>
      </c>
      <c r="D114" s="63">
        <v>546.5</v>
      </c>
    </row>
    <row r="115" spans="1:4" ht="43.2" x14ac:dyDescent="0.3">
      <c r="A115" s="47" t="s">
        <v>491</v>
      </c>
      <c r="B115" s="27" t="s">
        <v>266</v>
      </c>
      <c r="C115" s="29" t="s">
        <v>492</v>
      </c>
      <c r="D115" s="63">
        <v>84</v>
      </c>
    </row>
    <row r="116" spans="1:4" ht="28.8" x14ac:dyDescent="0.3">
      <c r="A116" s="47" t="s">
        <v>493</v>
      </c>
      <c r="B116" s="27" t="s">
        <v>144</v>
      </c>
      <c r="C116" s="29" t="s">
        <v>494</v>
      </c>
      <c r="D116" s="63">
        <v>625</v>
      </c>
    </row>
    <row r="117" spans="1:4" ht="43.2" x14ac:dyDescent="0.3">
      <c r="A117" s="47" t="s">
        <v>495</v>
      </c>
      <c r="B117" s="27" t="s">
        <v>496</v>
      </c>
      <c r="C117" s="29" t="s">
        <v>497</v>
      </c>
      <c r="D117" s="63">
        <v>554</v>
      </c>
    </row>
    <row r="118" spans="1:4" ht="43.2" x14ac:dyDescent="0.3">
      <c r="A118" s="47" t="s">
        <v>498</v>
      </c>
      <c r="B118" s="27" t="s">
        <v>122</v>
      </c>
      <c r="C118" s="29" t="s">
        <v>499</v>
      </c>
      <c r="D118" s="63">
        <v>564</v>
      </c>
    </row>
    <row r="119" spans="1:4" ht="57.6" x14ac:dyDescent="0.3">
      <c r="A119" s="47" t="s">
        <v>500</v>
      </c>
      <c r="B119" s="27" t="s">
        <v>19</v>
      </c>
      <c r="C119" s="29" t="s">
        <v>501</v>
      </c>
      <c r="D119" s="63">
        <v>567</v>
      </c>
    </row>
    <row r="120" spans="1:4" ht="57.6" x14ac:dyDescent="0.3">
      <c r="A120" s="47" t="s">
        <v>502</v>
      </c>
      <c r="B120" s="27" t="s">
        <v>23</v>
      </c>
      <c r="C120" s="29" t="s">
        <v>503</v>
      </c>
      <c r="D120" s="63">
        <v>565</v>
      </c>
    </row>
    <row r="121" spans="1:4" ht="28.8" x14ac:dyDescent="0.3">
      <c r="A121" s="47" t="s">
        <v>504</v>
      </c>
      <c r="B121" s="27" t="s">
        <v>28</v>
      </c>
      <c r="C121" s="29" t="s">
        <v>505</v>
      </c>
      <c r="D121" s="63">
        <v>565.5</v>
      </c>
    </row>
    <row r="122" spans="1:4" ht="28.8" x14ac:dyDescent="0.3">
      <c r="A122" s="47" t="s">
        <v>506</v>
      </c>
      <c r="B122" s="27" t="s">
        <v>257</v>
      </c>
      <c r="C122" s="29" t="s">
        <v>507</v>
      </c>
      <c r="D122" s="63">
        <v>124</v>
      </c>
    </row>
    <row r="123" spans="1:4" ht="43.2" x14ac:dyDescent="0.3">
      <c r="A123" s="47" t="s">
        <v>508</v>
      </c>
      <c r="B123" s="27" t="s">
        <v>144</v>
      </c>
      <c r="C123" s="29" t="s">
        <v>509</v>
      </c>
      <c r="D123" s="63">
        <v>607</v>
      </c>
    </row>
    <row r="124" spans="1:4" x14ac:dyDescent="0.3">
      <c r="A124" s="47"/>
      <c r="B124" s="27"/>
      <c r="C124" s="58" t="s">
        <v>269</v>
      </c>
      <c r="D124" s="62">
        <f>SUM(D103:D123)</f>
        <v>36240.5</v>
      </c>
    </row>
    <row r="125" spans="1:4" x14ac:dyDescent="0.3">
      <c r="A125" s="47"/>
      <c r="B125" s="27"/>
      <c r="C125" s="58" t="s">
        <v>270</v>
      </c>
      <c r="D125" s="62">
        <f>+D124</f>
        <v>36240.5</v>
      </c>
    </row>
    <row r="126" spans="1:4" ht="43.2" x14ac:dyDescent="0.3">
      <c r="A126" s="47" t="s">
        <v>510</v>
      </c>
      <c r="B126" s="27" t="s">
        <v>30</v>
      </c>
      <c r="C126" s="29" t="s">
        <v>511</v>
      </c>
      <c r="D126" s="63">
        <v>124</v>
      </c>
    </row>
    <row r="127" spans="1:4" ht="57.6" x14ac:dyDescent="0.3">
      <c r="A127" s="47" t="s">
        <v>512</v>
      </c>
      <c r="B127" s="27" t="s">
        <v>30</v>
      </c>
      <c r="C127" s="29" t="s">
        <v>513</v>
      </c>
      <c r="D127" s="63">
        <v>549</v>
      </c>
    </row>
    <row r="128" spans="1:4" ht="57.6" x14ac:dyDescent="0.3">
      <c r="A128" s="47" t="s">
        <v>514</v>
      </c>
      <c r="B128" s="27" t="s">
        <v>39</v>
      </c>
      <c r="C128" s="29" t="s">
        <v>515</v>
      </c>
      <c r="D128" s="63">
        <v>567</v>
      </c>
    </row>
    <row r="129" spans="1:4" ht="43.2" x14ac:dyDescent="0.3">
      <c r="A129" s="47" t="s">
        <v>516</v>
      </c>
      <c r="B129" s="27" t="s">
        <v>264</v>
      </c>
      <c r="C129" s="29" t="s">
        <v>517</v>
      </c>
      <c r="D129" s="63">
        <v>84</v>
      </c>
    </row>
    <row r="130" spans="1:4" ht="28.8" x14ac:dyDescent="0.3">
      <c r="A130" s="47" t="s">
        <v>518</v>
      </c>
      <c r="B130" s="27" t="s">
        <v>257</v>
      </c>
      <c r="C130" s="29" t="s">
        <v>519</v>
      </c>
      <c r="D130" s="63">
        <v>97</v>
      </c>
    </row>
    <row r="131" spans="1:4" ht="28.8" x14ac:dyDescent="0.3">
      <c r="A131" s="47" t="s">
        <v>520</v>
      </c>
      <c r="B131" s="27" t="s">
        <v>122</v>
      </c>
      <c r="C131" s="29" t="s">
        <v>521</v>
      </c>
      <c r="D131" s="63">
        <v>147</v>
      </c>
    </row>
    <row r="132" spans="1:4" ht="43.2" x14ac:dyDescent="0.3">
      <c r="A132" s="47" t="s">
        <v>522</v>
      </c>
      <c r="B132" s="27" t="s">
        <v>275</v>
      </c>
      <c r="C132" s="29" t="s">
        <v>523</v>
      </c>
      <c r="D132" s="63">
        <v>142</v>
      </c>
    </row>
    <row r="133" spans="1:4" ht="43.2" x14ac:dyDescent="0.3">
      <c r="A133" s="47" t="s">
        <v>524</v>
      </c>
      <c r="B133" s="27" t="s">
        <v>276</v>
      </c>
      <c r="C133" s="29" t="s">
        <v>525</v>
      </c>
      <c r="D133" s="63">
        <v>139</v>
      </c>
    </row>
    <row r="134" spans="1:4" ht="28.8" x14ac:dyDescent="0.3">
      <c r="A134" s="47" t="s">
        <v>526</v>
      </c>
      <c r="B134" s="27" t="s">
        <v>51</v>
      </c>
      <c r="C134" s="29" t="s">
        <v>527</v>
      </c>
      <c r="D134" s="63">
        <v>104</v>
      </c>
    </row>
    <row r="135" spans="1:4" ht="43.2" x14ac:dyDescent="0.3">
      <c r="A135" s="47" t="s">
        <v>528</v>
      </c>
      <c r="B135" s="27" t="s">
        <v>265</v>
      </c>
      <c r="C135" s="29" t="s">
        <v>529</v>
      </c>
      <c r="D135" s="63">
        <v>139</v>
      </c>
    </row>
    <row r="136" spans="1:4" ht="43.2" x14ac:dyDescent="0.3">
      <c r="A136" s="47" t="s">
        <v>530</v>
      </c>
      <c r="B136" s="27" t="s">
        <v>50</v>
      </c>
      <c r="C136" s="29" t="s">
        <v>531</v>
      </c>
      <c r="D136" s="63">
        <v>147</v>
      </c>
    </row>
    <row r="137" spans="1:4" ht="28.8" x14ac:dyDescent="0.3">
      <c r="A137" s="47" t="s">
        <v>532</v>
      </c>
      <c r="B137" s="27" t="s">
        <v>122</v>
      </c>
      <c r="C137" s="29" t="s">
        <v>533</v>
      </c>
      <c r="D137" s="63">
        <v>147</v>
      </c>
    </row>
    <row r="138" spans="1:4" ht="43.2" x14ac:dyDescent="0.3">
      <c r="A138" s="47" t="s">
        <v>534</v>
      </c>
      <c r="B138" s="27" t="s">
        <v>266</v>
      </c>
      <c r="C138" s="29" t="s">
        <v>535</v>
      </c>
      <c r="D138" s="63">
        <v>567</v>
      </c>
    </row>
    <row r="139" spans="1:4" ht="43.2" x14ac:dyDescent="0.3">
      <c r="A139" s="47" t="s">
        <v>536</v>
      </c>
      <c r="B139" s="27" t="s">
        <v>537</v>
      </c>
      <c r="C139" s="29" t="s">
        <v>538</v>
      </c>
      <c r="D139" s="63">
        <v>567</v>
      </c>
    </row>
    <row r="140" spans="1:4" ht="43.2" x14ac:dyDescent="0.3">
      <c r="A140" s="47" t="s">
        <v>539</v>
      </c>
      <c r="B140" s="27" t="s">
        <v>282</v>
      </c>
      <c r="C140" s="29" t="s">
        <v>540</v>
      </c>
      <c r="D140" s="63">
        <v>567</v>
      </c>
    </row>
    <row r="141" spans="1:4" ht="43.2" x14ac:dyDescent="0.3">
      <c r="A141" s="47" t="s">
        <v>541</v>
      </c>
      <c r="B141" s="27" t="s">
        <v>286</v>
      </c>
      <c r="C141" s="29" t="s">
        <v>542</v>
      </c>
      <c r="D141" s="63">
        <v>541</v>
      </c>
    </row>
    <row r="142" spans="1:4" ht="28.8" x14ac:dyDescent="0.3">
      <c r="A142" s="47" t="s">
        <v>543</v>
      </c>
      <c r="B142" s="27" t="s">
        <v>144</v>
      </c>
      <c r="C142" s="29" t="s">
        <v>544</v>
      </c>
      <c r="D142" s="63">
        <v>564</v>
      </c>
    </row>
    <row r="143" spans="1:4" ht="43.2" x14ac:dyDescent="0.3">
      <c r="A143" s="47" t="s">
        <v>545</v>
      </c>
      <c r="B143" s="27" t="s">
        <v>257</v>
      </c>
      <c r="C143" s="29" t="s">
        <v>546</v>
      </c>
      <c r="D143" s="63">
        <v>467</v>
      </c>
    </row>
    <row r="144" spans="1:4" x14ac:dyDescent="0.3">
      <c r="A144" s="47"/>
      <c r="B144" s="27"/>
      <c r="C144" s="58" t="s">
        <v>269</v>
      </c>
      <c r="D144" s="62">
        <f>SUM(D125:D143)</f>
        <v>41899.5</v>
      </c>
    </row>
    <row r="145" spans="1:4" x14ac:dyDescent="0.3">
      <c r="A145" s="47"/>
      <c r="B145" s="27"/>
      <c r="C145" s="58" t="s">
        <v>270</v>
      </c>
      <c r="D145" s="62">
        <f>+D144</f>
        <v>41899.5</v>
      </c>
    </row>
    <row r="146" spans="1:4" ht="57.6" x14ac:dyDescent="0.3">
      <c r="A146" s="47" t="s">
        <v>547</v>
      </c>
      <c r="B146" s="27" t="s">
        <v>83</v>
      </c>
      <c r="C146" s="29" t="s">
        <v>548</v>
      </c>
      <c r="D146" s="63">
        <v>465</v>
      </c>
    </row>
    <row r="147" spans="1:4" ht="43.2" x14ac:dyDescent="0.3">
      <c r="A147" s="47" t="s">
        <v>549</v>
      </c>
      <c r="B147" s="27" t="s">
        <v>285</v>
      </c>
      <c r="C147" s="29" t="s">
        <v>550</v>
      </c>
      <c r="D147" s="63">
        <v>120</v>
      </c>
    </row>
    <row r="148" spans="1:4" ht="43.2" x14ac:dyDescent="0.3">
      <c r="A148" s="47" t="s">
        <v>551</v>
      </c>
      <c r="B148" s="27" t="s">
        <v>31</v>
      </c>
      <c r="C148" s="29" t="s">
        <v>552</v>
      </c>
      <c r="D148" s="63">
        <v>147</v>
      </c>
    </row>
    <row r="149" spans="1:4" ht="28.8" x14ac:dyDescent="0.3">
      <c r="A149" s="47" t="s">
        <v>553</v>
      </c>
      <c r="B149" s="27" t="s">
        <v>264</v>
      </c>
      <c r="C149" s="29" t="s">
        <v>554</v>
      </c>
      <c r="D149" s="63">
        <v>147</v>
      </c>
    </row>
    <row r="150" spans="1:4" ht="43.2" x14ac:dyDescent="0.3">
      <c r="A150" s="47" t="s">
        <v>555</v>
      </c>
      <c r="B150" s="27" t="s">
        <v>28</v>
      </c>
      <c r="C150" s="29" t="s">
        <v>556</v>
      </c>
      <c r="D150" s="63">
        <v>483</v>
      </c>
    </row>
    <row r="151" spans="1:4" ht="43.2" x14ac:dyDescent="0.3">
      <c r="A151" s="47" t="s">
        <v>557</v>
      </c>
      <c r="B151" s="27" t="s">
        <v>283</v>
      </c>
      <c r="C151" s="29" t="s">
        <v>558</v>
      </c>
      <c r="D151" s="63">
        <v>563</v>
      </c>
    </row>
    <row r="152" spans="1:4" ht="43.2" x14ac:dyDescent="0.3">
      <c r="A152" s="47" t="s">
        <v>559</v>
      </c>
      <c r="B152" s="27" t="s">
        <v>22</v>
      </c>
      <c r="C152" s="29" t="s">
        <v>560</v>
      </c>
      <c r="D152" s="63">
        <v>556.5</v>
      </c>
    </row>
    <row r="153" spans="1:4" ht="43.2" x14ac:dyDescent="0.3">
      <c r="A153" s="47" t="s">
        <v>561</v>
      </c>
      <c r="B153" s="27" t="s">
        <v>32</v>
      </c>
      <c r="C153" s="29" t="s">
        <v>562</v>
      </c>
      <c r="D153" s="63">
        <v>147</v>
      </c>
    </row>
    <row r="154" spans="1:4" ht="43.2" x14ac:dyDescent="0.3">
      <c r="A154" s="47" t="s">
        <v>563</v>
      </c>
      <c r="B154" s="27" t="s">
        <v>50</v>
      </c>
      <c r="C154" s="29" t="s">
        <v>564</v>
      </c>
      <c r="D154" s="63">
        <v>116</v>
      </c>
    </row>
    <row r="155" spans="1:4" ht="43.2" x14ac:dyDescent="0.3">
      <c r="A155" s="47" t="s">
        <v>565</v>
      </c>
      <c r="B155" s="27" t="s">
        <v>23</v>
      </c>
      <c r="C155" s="29" t="s">
        <v>566</v>
      </c>
      <c r="D155" s="63">
        <v>133</v>
      </c>
    </row>
    <row r="156" spans="1:4" ht="43.2" x14ac:dyDescent="0.3">
      <c r="A156" s="47" t="s">
        <v>567</v>
      </c>
      <c r="B156" s="27" t="s">
        <v>169</v>
      </c>
      <c r="C156" s="29" t="s">
        <v>568</v>
      </c>
      <c r="D156" s="63">
        <v>142</v>
      </c>
    </row>
    <row r="157" spans="1:4" ht="43.2" x14ac:dyDescent="0.3">
      <c r="A157" s="47" t="s">
        <v>569</v>
      </c>
      <c r="B157" s="27" t="s">
        <v>167</v>
      </c>
      <c r="C157" s="29" t="s">
        <v>570</v>
      </c>
      <c r="D157" s="63">
        <v>122</v>
      </c>
    </row>
    <row r="158" spans="1:4" ht="43.2" x14ac:dyDescent="0.3">
      <c r="A158" s="47" t="s">
        <v>571</v>
      </c>
      <c r="B158" s="27" t="s">
        <v>144</v>
      </c>
      <c r="C158" s="29" t="s">
        <v>572</v>
      </c>
      <c r="D158" s="63">
        <v>559</v>
      </c>
    </row>
    <row r="159" spans="1:4" ht="28.8" x14ac:dyDescent="0.3">
      <c r="A159" s="47" t="s">
        <v>573</v>
      </c>
      <c r="B159" s="27" t="s">
        <v>257</v>
      </c>
      <c r="C159" s="29" t="s">
        <v>574</v>
      </c>
      <c r="D159" s="63">
        <v>131</v>
      </c>
    </row>
    <row r="160" spans="1:4" ht="28.8" x14ac:dyDescent="0.3">
      <c r="A160" s="47" t="s">
        <v>575</v>
      </c>
      <c r="B160" s="27" t="s">
        <v>38</v>
      </c>
      <c r="C160" s="29" t="s">
        <v>576</v>
      </c>
      <c r="D160" s="63">
        <v>139</v>
      </c>
    </row>
    <row r="161" spans="1:4" ht="43.2" x14ac:dyDescent="0.3">
      <c r="A161" s="47" t="s">
        <v>577</v>
      </c>
      <c r="B161" s="27" t="s">
        <v>32</v>
      </c>
      <c r="C161" s="29" t="s">
        <v>578</v>
      </c>
      <c r="D161" s="63">
        <v>144</v>
      </c>
    </row>
    <row r="162" spans="1:4" ht="43.2" x14ac:dyDescent="0.3">
      <c r="A162" s="47" t="s">
        <v>579</v>
      </c>
      <c r="B162" s="27" t="s">
        <v>41</v>
      </c>
      <c r="C162" s="29" t="s">
        <v>580</v>
      </c>
      <c r="D162" s="63">
        <v>137</v>
      </c>
    </row>
    <row r="163" spans="1:4" ht="43.2" x14ac:dyDescent="0.3">
      <c r="A163" s="47" t="s">
        <v>581</v>
      </c>
      <c r="B163" s="27" t="s">
        <v>40</v>
      </c>
      <c r="C163" s="29" t="s">
        <v>582</v>
      </c>
      <c r="D163" s="63">
        <v>137</v>
      </c>
    </row>
    <row r="164" spans="1:4" ht="28.8" x14ac:dyDescent="0.3">
      <c r="A164" s="47" t="s">
        <v>583</v>
      </c>
      <c r="B164" s="27" t="s">
        <v>51</v>
      </c>
      <c r="C164" s="29" t="s">
        <v>584</v>
      </c>
      <c r="D164" s="63">
        <v>120</v>
      </c>
    </row>
    <row r="165" spans="1:4" ht="28.8" x14ac:dyDescent="0.3">
      <c r="A165" s="47" t="s">
        <v>585</v>
      </c>
      <c r="B165" s="27" t="s">
        <v>122</v>
      </c>
      <c r="C165" s="29" t="s">
        <v>586</v>
      </c>
      <c r="D165" s="63">
        <v>147</v>
      </c>
    </row>
    <row r="166" spans="1:4" ht="57.6" x14ac:dyDescent="0.3">
      <c r="A166" s="47" t="s">
        <v>587</v>
      </c>
      <c r="B166" s="27" t="s">
        <v>32</v>
      </c>
      <c r="C166" s="29" t="s">
        <v>588</v>
      </c>
      <c r="D166" s="63">
        <v>66</v>
      </c>
    </row>
    <row r="167" spans="1:4" ht="43.2" x14ac:dyDescent="0.3">
      <c r="A167" s="47" t="s">
        <v>589</v>
      </c>
      <c r="B167" s="27" t="s">
        <v>51</v>
      </c>
      <c r="C167" s="29" t="s">
        <v>590</v>
      </c>
      <c r="D167" s="63">
        <v>486</v>
      </c>
    </row>
    <row r="168" spans="1:4" x14ac:dyDescent="0.3">
      <c r="A168" s="47"/>
      <c r="B168" s="27"/>
      <c r="C168" s="58" t="s">
        <v>269</v>
      </c>
      <c r="D168" s="62">
        <f>SUM(D145:D167)</f>
        <v>47107</v>
      </c>
    </row>
    <row r="169" spans="1:4" x14ac:dyDescent="0.3">
      <c r="A169" s="47"/>
      <c r="B169" s="27"/>
      <c r="C169" s="58" t="s">
        <v>270</v>
      </c>
      <c r="D169" s="62">
        <f>+D168</f>
        <v>47107</v>
      </c>
    </row>
    <row r="170" spans="1:4" ht="57.6" x14ac:dyDescent="0.3">
      <c r="A170" s="47" t="s">
        <v>591</v>
      </c>
      <c r="B170" s="27" t="s">
        <v>34</v>
      </c>
      <c r="C170" s="29" t="s">
        <v>592</v>
      </c>
      <c r="D170" s="63">
        <v>455</v>
      </c>
    </row>
    <row r="171" spans="1:4" ht="43.2" x14ac:dyDescent="0.3">
      <c r="A171" s="47" t="s">
        <v>593</v>
      </c>
      <c r="B171" s="27" t="s">
        <v>288</v>
      </c>
      <c r="C171" s="29" t="s">
        <v>594</v>
      </c>
      <c r="D171" s="63">
        <v>147</v>
      </c>
    </row>
    <row r="172" spans="1:4" ht="43.2" x14ac:dyDescent="0.3">
      <c r="A172" s="47" t="s">
        <v>595</v>
      </c>
      <c r="B172" s="27" t="s">
        <v>264</v>
      </c>
      <c r="C172" s="29" t="s">
        <v>596</v>
      </c>
      <c r="D172" s="63">
        <v>147</v>
      </c>
    </row>
    <row r="173" spans="1:4" ht="43.2" x14ac:dyDescent="0.3">
      <c r="A173" s="47" t="s">
        <v>597</v>
      </c>
      <c r="B173" s="27" t="s">
        <v>285</v>
      </c>
      <c r="C173" s="29" t="s">
        <v>598</v>
      </c>
      <c r="D173" s="63">
        <v>147</v>
      </c>
    </row>
    <row r="174" spans="1:4" ht="43.2" x14ac:dyDescent="0.3">
      <c r="A174" s="47" t="s">
        <v>599</v>
      </c>
      <c r="B174" s="27" t="s">
        <v>31</v>
      </c>
      <c r="C174" s="29" t="s">
        <v>600</v>
      </c>
      <c r="D174" s="63">
        <v>147</v>
      </c>
    </row>
    <row r="175" spans="1:4" ht="57.6" x14ac:dyDescent="0.3">
      <c r="A175" s="47" t="s">
        <v>601</v>
      </c>
      <c r="B175" s="27" t="s">
        <v>32</v>
      </c>
      <c r="C175" s="29" t="s">
        <v>602</v>
      </c>
      <c r="D175" s="63">
        <v>2177</v>
      </c>
    </row>
    <row r="176" spans="1:4" ht="72" x14ac:dyDescent="0.3">
      <c r="A176" s="47" t="s">
        <v>603</v>
      </c>
      <c r="B176" s="27" t="s">
        <v>122</v>
      </c>
      <c r="C176" s="29" t="s">
        <v>604</v>
      </c>
      <c r="D176" s="63">
        <v>1827</v>
      </c>
    </row>
    <row r="177" spans="1:4" ht="28.8" x14ac:dyDescent="0.3">
      <c r="A177" s="47" t="s">
        <v>605</v>
      </c>
      <c r="B177" s="27" t="s">
        <v>144</v>
      </c>
      <c r="C177" s="29" t="s">
        <v>606</v>
      </c>
      <c r="D177" s="63">
        <v>70</v>
      </c>
    </row>
    <row r="178" spans="1:4" ht="43.2" x14ac:dyDescent="0.3">
      <c r="A178" s="47" t="s">
        <v>607</v>
      </c>
      <c r="B178" s="27" t="s">
        <v>38</v>
      </c>
      <c r="C178" s="29" t="s">
        <v>608</v>
      </c>
      <c r="D178" s="63">
        <v>143</v>
      </c>
    </row>
    <row r="179" spans="1:4" ht="43.2" x14ac:dyDescent="0.3">
      <c r="A179" s="47" t="s">
        <v>609</v>
      </c>
      <c r="B179" s="27" t="s">
        <v>51</v>
      </c>
      <c r="C179" s="29" t="s">
        <v>610</v>
      </c>
      <c r="D179" s="63">
        <v>71</v>
      </c>
    </row>
    <row r="180" spans="1:4" ht="43.2" x14ac:dyDescent="0.3">
      <c r="A180" s="47" t="s">
        <v>611</v>
      </c>
      <c r="B180" s="27" t="s">
        <v>25</v>
      </c>
      <c r="C180" s="29" t="s">
        <v>612</v>
      </c>
      <c r="D180" s="63">
        <v>147</v>
      </c>
    </row>
    <row r="181" spans="1:4" ht="43.2" x14ac:dyDescent="0.3">
      <c r="A181" s="47" t="s">
        <v>613</v>
      </c>
      <c r="B181" s="27" t="s">
        <v>257</v>
      </c>
      <c r="C181" s="29" t="s">
        <v>614</v>
      </c>
      <c r="D181" s="63">
        <v>137</v>
      </c>
    </row>
    <row r="182" spans="1:4" ht="43.2" x14ac:dyDescent="0.3">
      <c r="A182" s="47" t="s">
        <v>615</v>
      </c>
      <c r="B182" s="27" t="s">
        <v>34</v>
      </c>
      <c r="C182" s="29" t="s">
        <v>616</v>
      </c>
      <c r="D182" s="63">
        <v>144</v>
      </c>
    </row>
    <row r="183" spans="1:4" ht="43.2" x14ac:dyDescent="0.3">
      <c r="A183" s="47" t="s">
        <v>617</v>
      </c>
      <c r="B183" s="27" t="s">
        <v>51</v>
      </c>
      <c r="C183" s="29" t="s">
        <v>618</v>
      </c>
      <c r="D183" s="63">
        <v>964</v>
      </c>
    </row>
    <row r="184" spans="1:4" ht="43.2" x14ac:dyDescent="0.3">
      <c r="A184" s="47" t="s">
        <v>619</v>
      </c>
      <c r="B184" s="27" t="s">
        <v>44</v>
      </c>
      <c r="C184" s="29" t="s">
        <v>620</v>
      </c>
      <c r="D184" s="63">
        <v>472</v>
      </c>
    </row>
    <row r="185" spans="1:4" ht="57.6" x14ac:dyDescent="0.3">
      <c r="A185" s="47" t="s">
        <v>621</v>
      </c>
      <c r="B185" s="27" t="s">
        <v>284</v>
      </c>
      <c r="C185" s="29" t="s">
        <v>622</v>
      </c>
      <c r="D185" s="63">
        <v>147</v>
      </c>
    </row>
    <row r="186" spans="1:4" ht="72" x14ac:dyDescent="0.3">
      <c r="A186" s="47" t="s">
        <v>623</v>
      </c>
      <c r="B186" s="27" t="s">
        <v>284</v>
      </c>
      <c r="C186" s="29" t="s">
        <v>624</v>
      </c>
      <c r="D186" s="63">
        <v>898</v>
      </c>
    </row>
    <row r="187" spans="1:4" ht="43.2" x14ac:dyDescent="0.3">
      <c r="A187" s="47" t="s">
        <v>625</v>
      </c>
      <c r="B187" s="27" t="s">
        <v>47</v>
      </c>
      <c r="C187" s="29" t="s">
        <v>626</v>
      </c>
      <c r="D187" s="63">
        <v>981</v>
      </c>
    </row>
    <row r="188" spans="1:4" ht="43.2" x14ac:dyDescent="0.3">
      <c r="A188" s="47" t="s">
        <v>627</v>
      </c>
      <c r="B188" s="27" t="s">
        <v>276</v>
      </c>
      <c r="C188" s="29" t="s">
        <v>628</v>
      </c>
      <c r="D188" s="63">
        <v>987</v>
      </c>
    </row>
    <row r="189" spans="1:4" ht="43.2" x14ac:dyDescent="0.3">
      <c r="A189" s="47" t="s">
        <v>629</v>
      </c>
      <c r="B189" s="27" t="s">
        <v>268</v>
      </c>
      <c r="C189" s="29" t="s">
        <v>630</v>
      </c>
      <c r="D189" s="63">
        <v>84</v>
      </c>
    </row>
    <row r="190" spans="1:4" x14ac:dyDescent="0.3">
      <c r="A190" s="47"/>
      <c r="B190" s="27"/>
      <c r="C190" s="58" t="s">
        <v>269</v>
      </c>
      <c r="D190" s="62">
        <f>SUM(D169:D189)</f>
        <v>57399</v>
      </c>
    </row>
    <row r="191" spans="1:4" x14ac:dyDescent="0.3">
      <c r="A191" s="47"/>
      <c r="B191" s="27"/>
      <c r="C191" s="58" t="s">
        <v>270</v>
      </c>
      <c r="D191" s="62">
        <f>+D190</f>
        <v>57399</v>
      </c>
    </row>
    <row r="192" spans="1:4" ht="43.2" x14ac:dyDescent="0.3">
      <c r="A192" s="47" t="s">
        <v>631</v>
      </c>
      <c r="B192" s="27" t="s">
        <v>38</v>
      </c>
      <c r="C192" s="29" t="s">
        <v>632</v>
      </c>
      <c r="D192" s="63">
        <v>80</v>
      </c>
    </row>
    <row r="193" spans="1:4" ht="43.2" x14ac:dyDescent="0.3">
      <c r="A193" s="47" t="s">
        <v>633</v>
      </c>
      <c r="B193" s="27" t="s">
        <v>257</v>
      </c>
      <c r="C193" s="29" t="s">
        <v>634</v>
      </c>
      <c r="D193" s="63">
        <v>146</v>
      </c>
    </row>
    <row r="194" spans="1:4" ht="43.2" x14ac:dyDescent="0.3">
      <c r="A194" s="47" t="s">
        <v>635</v>
      </c>
      <c r="B194" s="27" t="s">
        <v>275</v>
      </c>
      <c r="C194" s="29" t="s">
        <v>636</v>
      </c>
      <c r="D194" s="63">
        <v>147</v>
      </c>
    </row>
    <row r="195" spans="1:4" ht="43.2" x14ac:dyDescent="0.3">
      <c r="A195" s="47" t="s">
        <v>637</v>
      </c>
      <c r="B195" s="27" t="s">
        <v>19</v>
      </c>
      <c r="C195" s="29" t="s">
        <v>638</v>
      </c>
      <c r="D195" s="63">
        <v>147</v>
      </c>
    </row>
    <row r="196" spans="1:4" ht="43.2" x14ac:dyDescent="0.3">
      <c r="A196" s="47" t="s">
        <v>639</v>
      </c>
      <c r="B196" s="27" t="s">
        <v>83</v>
      </c>
      <c r="C196" s="29" t="s">
        <v>640</v>
      </c>
      <c r="D196" s="63">
        <v>47</v>
      </c>
    </row>
    <row r="197" spans="1:4" ht="43.2" x14ac:dyDescent="0.3">
      <c r="A197" s="47" t="s">
        <v>641</v>
      </c>
      <c r="B197" s="27" t="s">
        <v>35</v>
      </c>
      <c r="C197" s="29" t="s">
        <v>642</v>
      </c>
      <c r="D197" s="63">
        <v>127</v>
      </c>
    </row>
    <row r="198" spans="1:4" ht="43.2" x14ac:dyDescent="0.3">
      <c r="A198" s="47" t="s">
        <v>643</v>
      </c>
      <c r="B198" s="27" t="s">
        <v>267</v>
      </c>
      <c r="C198" s="29" t="s">
        <v>644</v>
      </c>
      <c r="D198" s="63">
        <v>84</v>
      </c>
    </row>
    <row r="199" spans="1:4" ht="72" x14ac:dyDescent="0.3">
      <c r="A199" s="47" t="s">
        <v>645</v>
      </c>
      <c r="B199" s="27" t="s">
        <v>34</v>
      </c>
      <c r="C199" s="29" t="s">
        <v>646</v>
      </c>
      <c r="D199" s="63">
        <v>827</v>
      </c>
    </row>
    <row r="200" spans="1:4" ht="43.2" x14ac:dyDescent="0.3">
      <c r="A200" s="47" t="s">
        <v>647</v>
      </c>
      <c r="B200" s="27" t="s">
        <v>38</v>
      </c>
      <c r="C200" s="29" t="s">
        <v>648</v>
      </c>
      <c r="D200" s="63">
        <v>80</v>
      </c>
    </row>
    <row r="201" spans="1:4" ht="43.2" x14ac:dyDescent="0.3">
      <c r="A201" s="47" t="s">
        <v>649</v>
      </c>
      <c r="B201" s="27" t="s">
        <v>38</v>
      </c>
      <c r="C201" s="29" t="s">
        <v>650</v>
      </c>
      <c r="D201" s="63">
        <v>137</v>
      </c>
    </row>
    <row r="202" spans="1:4" ht="43.2" x14ac:dyDescent="0.3">
      <c r="A202" s="47" t="s">
        <v>651</v>
      </c>
      <c r="B202" s="27" t="s">
        <v>537</v>
      </c>
      <c r="C202" s="29" t="s">
        <v>652</v>
      </c>
      <c r="D202" s="63">
        <v>147</v>
      </c>
    </row>
    <row r="203" spans="1:4" ht="28.8" x14ac:dyDescent="0.3">
      <c r="A203" s="47" t="s">
        <v>653</v>
      </c>
      <c r="B203" s="27" t="s">
        <v>25</v>
      </c>
      <c r="C203" s="29" t="s">
        <v>654</v>
      </c>
      <c r="D203" s="63">
        <v>147</v>
      </c>
    </row>
    <row r="204" spans="1:4" ht="43.2" x14ac:dyDescent="0.3">
      <c r="A204" s="47" t="s">
        <v>655</v>
      </c>
      <c r="B204" s="27" t="s">
        <v>35</v>
      </c>
      <c r="C204" s="29" t="s">
        <v>656</v>
      </c>
      <c r="D204" s="63">
        <v>140</v>
      </c>
    </row>
    <row r="205" spans="1:4" ht="43.2" x14ac:dyDescent="0.3">
      <c r="A205" s="47" t="s">
        <v>657</v>
      </c>
      <c r="B205" s="27" t="s">
        <v>25</v>
      </c>
      <c r="C205" s="29" t="s">
        <v>658</v>
      </c>
      <c r="D205" s="63">
        <v>147</v>
      </c>
    </row>
    <row r="206" spans="1:4" ht="43.2" x14ac:dyDescent="0.3">
      <c r="A206" s="47" t="s">
        <v>659</v>
      </c>
      <c r="B206" s="27" t="s">
        <v>265</v>
      </c>
      <c r="C206" s="29" t="s">
        <v>660</v>
      </c>
      <c r="D206" s="63">
        <v>49</v>
      </c>
    </row>
    <row r="207" spans="1:4" ht="43.2" x14ac:dyDescent="0.3">
      <c r="A207" s="47" t="s">
        <v>661</v>
      </c>
      <c r="B207" s="27" t="s">
        <v>35</v>
      </c>
      <c r="C207" s="29" t="s">
        <v>662</v>
      </c>
      <c r="D207" s="63">
        <v>143.1</v>
      </c>
    </row>
    <row r="208" spans="1:4" ht="28.8" x14ac:dyDescent="0.3">
      <c r="A208" s="47" t="s">
        <v>663</v>
      </c>
      <c r="B208" s="27" t="s">
        <v>257</v>
      </c>
      <c r="C208" s="29" t="s">
        <v>664</v>
      </c>
      <c r="D208" s="63">
        <v>128.1</v>
      </c>
    </row>
    <row r="209" spans="1:4" ht="28.8" x14ac:dyDescent="0.3">
      <c r="A209" s="47" t="s">
        <v>665</v>
      </c>
      <c r="B209" s="27" t="s">
        <v>122</v>
      </c>
      <c r="C209" s="29" t="s">
        <v>666</v>
      </c>
      <c r="D209" s="63">
        <v>567</v>
      </c>
    </row>
    <row r="210" spans="1:4" ht="57.6" x14ac:dyDescent="0.3">
      <c r="A210" s="47" t="s">
        <v>667</v>
      </c>
      <c r="B210" s="27" t="s">
        <v>32</v>
      </c>
      <c r="C210" s="29" t="s">
        <v>668</v>
      </c>
      <c r="D210" s="63">
        <v>119</v>
      </c>
    </row>
    <row r="211" spans="1:4" ht="43.2" x14ac:dyDescent="0.3">
      <c r="A211" s="47" t="s">
        <v>669</v>
      </c>
      <c r="B211" s="27" t="s">
        <v>50</v>
      </c>
      <c r="C211" s="29" t="s">
        <v>670</v>
      </c>
      <c r="D211" s="63">
        <v>52</v>
      </c>
    </row>
    <row r="212" spans="1:4" ht="43.2" x14ac:dyDescent="0.3">
      <c r="A212" s="47" t="s">
        <v>671</v>
      </c>
      <c r="B212" s="27" t="s">
        <v>99</v>
      </c>
      <c r="C212" s="29" t="s">
        <v>672</v>
      </c>
      <c r="D212" s="63">
        <v>987</v>
      </c>
    </row>
    <row r="213" spans="1:4" x14ac:dyDescent="0.3">
      <c r="A213" s="47"/>
      <c r="B213" s="27"/>
      <c r="C213" s="58" t="s">
        <v>269</v>
      </c>
      <c r="D213" s="62">
        <f>SUM(D191:D212)</f>
        <v>61847.199999999997</v>
      </c>
    </row>
    <row r="214" spans="1:4" x14ac:dyDescent="0.3">
      <c r="A214" s="47"/>
      <c r="B214" s="27"/>
      <c r="C214" s="58" t="s">
        <v>270</v>
      </c>
      <c r="D214" s="62">
        <f>+D213</f>
        <v>61847.199999999997</v>
      </c>
    </row>
    <row r="215" spans="1:4" ht="57.6" x14ac:dyDescent="0.3">
      <c r="A215" s="47" t="s">
        <v>673</v>
      </c>
      <c r="B215" s="27" t="s">
        <v>281</v>
      </c>
      <c r="C215" s="29" t="s">
        <v>674</v>
      </c>
      <c r="D215" s="63">
        <v>987</v>
      </c>
    </row>
    <row r="216" spans="1:4" ht="43.2" x14ac:dyDescent="0.3">
      <c r="A216" s="47" t="s">
        <v>675</v>
      </c>
      <c r="B216" s="27" t="s">
        <v>286</v>
      </c>
      <c r="C216" s="29" t="s">
        <v>676</v>
      </c>
      <c r="D216" s="63">
        <v>562.29999999999995</v>
      </c>
    </row>
    <row r="217" spans="1:4" ht="43.2" x14ac:dyDescent="0.3">
      <c r="A217" s="47" t="s">
        <v>677</v>
      </c>
      <c r="B217" s="27" t="s">
        <v>257</v>
      </c>
      <c r="C217" s="29" t="s">
        <v>678</v>
      </c>
      <c r="D217" s="63">
        <v>146</v>
      </c>
    </row>
    <row r="218" spans="1:4" ht="43.2" x14ac:dyDescent="0.3">
      <c r="A218" s="47" t="s">
        <v>679</v>
      </c>
      <c r="B218" s="27" t="s">
        <v>281</v>
      </c>
      <c r="C218" s="29" t="s">
        <v>680</v>
      </c>
      <c r="D218" s="63">
        <v>147</v>
      </c>
    </row>
    <row r="219" spans="1:4" ht="43.2" x14ac:dyDescent="0.3">
      <c r="A219" s="47" t="s">
        <v>681</v>
      </c>
      <c r="B219" s="27" t="s">
        <v>267</v>
      </c>
      <c r="C219" s="29" t="s">
        <v>682</v>
      </c>
      <c r="D219" s="63">
        <v>134</v>
      </c>
    </row>
    <row r="220" spans="1:4" ht="43.2" x14ac:dyDescent="0.3">
      <c r="A220" s="47" t="s">
        <v>683</v>
      </c>
      <c r="B220" s="27" t="s">
        <v>268</v>
      </c>
      <c r="C220" s="29" t="s">
        <v>684</v>
      </c>
      <c r="D220" s="63">
        <v>84</v>
      </c>
    </row>
    <row r="221" spans="1:4" ht="43.2" x14ac:dyDescent="0.3">
      <c r="A221" s="47" t="s">
        <v>685</v>
      </c>
      <c r="B221" s="27" t="s">
        <v>268</v>
      </c>
      <c r="C221" s="29" t="s">
        <v>686</v>
      </c>
      <c r="D221" s="63">
        <v>84</v>
      </c>
    </row>
    <row r="222" spans="1:4" ht="43.2" x14ac:dyDescent="0.3">
      <c r="A222" s="47" t="s">
        <v>687</v>
      </c>
      <c r="B222" s="27" t="s">
        <v>267</v>
      </c>
      <c r="C222" s="29" t="s">
        <v>688</v>
      </c>
      <c r="D222" s="63">
        <v>84</v>
      </c>
    </row>
    <row r="223" spans="1:4" ht="43.2" x14ac:dyDescent="0.3">
      <c r="A223" s="47" t="s">
        <v>689</v>
      </c>
      <c r="B223" s="27" t="s">
        <v>122</v>
      </c>
      <c r="C223" s="29" t="s">
        <v>690</v>
      </c>
      <c r="D223" s="63">
        <v>924</v>
      </c>
    </row>
    <row r="224" spans="1:4" ht="43.2" x14ac:dyDescent="0.3">
      <c r="A224" s="47" t="s">
        <v>691</v>
      </c>
      <c r="B224" s="27" t="s">
        <v>25</v>
      </c>
      <c r="C224" s="29" t="s">
        <v>692</v>
      </c>
      <c r="D224" s="63">
        <v>147</v>
      </c>
    </row>
    <row r="225" spans="1:4" ht="43.2" x14ac:dyDescent="0.3">
      <c r="A225" s="47" t="s">
        <v>693</v>
      </c>
      <c r="B225" s="27" t="s">
        <v>257</v>
      </c>
      <c r="C225" s="29" t="s">
        <v>694</v>
      </c>
      <c r="D225" s="63">
        <v>136</v>
      </c>
    </row>
    <row r="226" spans="1:4" ht="28.8" x14ac:dyDescent="0.3">
      <c r="A226" s="47" t="s">
        <v>695</v>
      </c>
      <c r="B226" s="27" t="s">
        <v>144</v>
      </c>
      <c r="C226" s="29" t="s">
        <v>696</v>
      </c>
      <c r="D226" s="63">
        <v>567</v>
      </c>
    </row>
    <row r="227" spans="1:4" ht="43.2" x14ac:dyDescent="0.3">
      <c r="A227" s="47" t="s">
        <v>697</v>
      </c>
      <c r="B227" s="27" t="s">
        <v>38</v>
      </c>
      <c r="C227" s="29" t="s">
        <v>698</v>
      </c>
      <c r="D227" s="63">
        <v>84</v>
      </c>
    </row>
    <row r="228" spans="1:4" ht="43.2" x14ac:dyDescent="0.3">
      <c r="A228" s="47" t="s">
        <v>699</v>
      </c>
      <c r="B228" s="27" t="s">
        <v>138</v>
      </c>
      <c r="C228" s="29" t="s">
        <v>700</v>
      </c>
      <c r="D228" s="63">
        <v>84</v>
      </c>
    </row>
    <row r="229" spans="1:4" ht="43.2" x14ac:dyDescent="0.3">
      <c r="A229" s="47" t="s">
        <v>701</v>
      </c>
      <c r="B229" s="27" t="s">
        <v>537</v>
      </c>
      <c r="C229" s="29" t="s">
        <v>702</v>
      </c>
      <c r="D229" s="63">
        <v>84</v>
      </c>
    </row>
    <row r="230" spans="1:4" ht="43.2" x14ac:dyDescent="0.3">
      <c r="A230" s="47" t="s">
        <v>703</v>
      </c>
      <c r="B230" s="27" t="s">
        <v>48</v>
      </c>
      <c r="C230" s="29" t="s">
        <v>704</v>
      </c>
      <c r="D230" s="63">
        <v>123</v>
      </c>
    </row>
    <row r="231" spans="1:4" ht="43.2" x14ac:dyDescent="0.3">
      <c r="A231" s="47" t="s">
        <v>705</v>
      </c>
      <c r="B231" s="27" t="s">
        <v>24</v>
      </c>
      <c r="C231" s="29" t="s">
        <v>706</v>
      </c>
      <c r="D231" s="63">
        <v>146</v>
      </c>
    </row>
    <row r="232" spans="1:4" ht="43.2" x14ac:dyDescent="0.3">
      <c r="A232" s="47" t="s">
        <v>707</v>
      </c>
      <c r="B232" s="27" t="s">
        <v>267</v>
      </c>
      <c r="C232" s="29" t="s">
        <v>708</v>
      </c>
      <c r="D232" s="63">
        <v>147</v>
      </c>
    </row>
    <row r="233" spans="1:4" ht="43.2" x14ac:dyDescent="0.3">
      <c r="A233" s="47" t="s">
        <v>709</v>
      </c>
      <c r="B233" s="27" t="s">
        <v>275</v>
      </c>
      <c r="C233" s="29" t="s">
        <v>710</v>
      </c>
      <c r="D233" s="63">
        <v>136</v>
      </c>
    </row>
    <row r="234" spans="1:4" ht="43.2" x14ac:dyDescent="0.3">
      <c r="A234" s="47" t="s">
        <v>711</v>
      </c>
      <c r="B234" s="27" t="s">
        <v>268</v>
      </c>
      <c r="C234" s="29" t="s">
        <v>712</v>
      </c>
      <c r="D234" s="63">
        <v>147</v>
      </c>
    </row>
    <row r="235" spans="1:4" ht="43.2" x14ac:dyDescent="0.3">
      <c r="A235" s="47" t="s">
        <v>713</v>
      </c>
      <c r="B235" s="27" t="s">
        <v>281</v>
      </c>
      <c r="C235" s="29" t="s">
        <v>714</v>
      </c>
      <c r="D235" s="63">
        <v>147</v>
      </c>
    </row>
    <row r="236" spans="1:4" ht="43.2" x14ac:dyDescent="0.3">
      <c r="A236" s="47" t="s">
        <v>715</v>
      </c>
      <c r="B236" s="27" t="s">
        <v>281</v>
      </c>
      <c r="C236" s="29" t="s">
        <v>716</v>
      </c>
      <c r="D236" s="63">
        <v>63</v>
      </c>
    </row>
    <row r="237" spans="1:4" x14ac:dyDescent="0.3">
      <c r="A237" s="47"/>
      <c r="B237" s="27"/>
      <c r="C237" s="58" t="s">
        <v>269</v>
      </c>
      <c r="D237" s="62">
        <f>SUM(D214:D236)</f>
        <v>67010.5</v>
      </c>
    </row>
    <row r="238" spans="1:4" x14ac:dyDescent="0.3">
      <c r="A238" s="47"/>
      <c r="B238" s="27"/>
      <c r="C238" s="58" t="s">
        <v>270</v>
      </c>
      <c r="D238" s="62">
        <f>+D237</f>
        <v>67010.5</v>
      </c>
    </row>
    <row r="239" spans="1:4" ht="43.2" x14ac:dyDescent="0.3">
      <c r="A239" s="47" t="s">
        <v>717</v>
      </c>
      <c r="B239" s="27" t="s">
        <v>287</v>
      </c>
      <c r="C239" s="29" t="s">
        <v>718</v>
      </c>
      <c r="D239" s="63">
        <v>59</v>
      </c>
    </row>
    <row r="240" spans="1:4" ht="43.2" x14ac:dyDescent="0.3">
      <c r="A240" s="47" t="s">
        <v>719</v>
      </c>
      <c r="B240" s="27" t="s">
        <v>35</v>
      </c>
      <c r="C240" s="29" t="s">
        <v>720</v>
      </c>
      <c r="D240" s="63">
        <v>53</v>
      </c>
    </row>
    <row r="241" spans="1:4" ht="28.8" x14ac:dyDescent="0.3">
      <c r="A241" s="47" t="s">
        <v>721</v>
      </c>
      <c r="B241" s="27" t="s">
        <v>99</v>
      </c>
      <c r="C241" s="29" t="s">
        <v>722</v>
      </c>
      <c r="D241" s="63">
        <v>128</v>
      </c>
    </row>
    <row r="242" spans="1:4" ht="43.2" x14ac:dyDescent="0.3">
      <c r="A242" s="47" t="s">
        <v>723</v>
      </c>
      <c r="B242" s="27" t="s">
        <v>48</v>
      </c>
      <c r="C242" s="29" t="s">
        <v>724</v>
      </c>
      <c r="D242" s="63">
        <v>140</v>
      </c>
    </row>
    <row r="243" spans="1:4" ht="43.2" x14ac:dyDescent="0.3">
      <c r="A243" s="47" t="s">
        <v>725</v>
      </c>
      <c r="B243" s="27" t="s">
        <v>285</v>
      </c>
      <c r="C243" s="29" t="s">
        <v>726</v>
      </c>
      <c r="D243" s="63">
        <v>119</v>
      </c>
    </row>
    <row r="244" spans="1:4" ht="43.2" x14ac:dyDescent="0.3">
      <c r="A244" s="47" t="s">
        <v>727</v>
      </c>
      <c r="B244" s="27" t="s">
        <v>31</v>
      </c>
      <c r="C244" s="29" t="s">
        <v>728</v>
      </c>
      <c r="D244" s="63">
        <v>147</v>
      </c>
    </row>
    <row r="245" spans="1:4" ht="43.2" x14ac:dyDescent="0.3">
      <c r="A245" s="47" t="s">
        <v>729</v>
      </c>
      <c r="B245" s="27" t="s">
        <v>24</v>
      </c>
      <c r="C245" s="29" t="s">
        <v>730</v>
      </c>
      <c r="D245" s="63">
        <v>147</v>
      </c>
    </row>
    <row r="246" spans="1:4" ht="43.2" x14ac:dyDescent="0.3">
      <c r="A246" s="47" t="s">
        <v>731</v>
      </c>
      <c r="B246" s="27" t="s">
        <v>48</v>
      </c>
      <c r="C246" s="29" t="s">
        <v>732</v>
      </c>
      <c r="D246" s="63">
        <v>147</v>
      </c>
    </row>
    <row r="247" spans="1:4" ht="43.2" x14ac:dyDescent="0.3">
      <c r="A247" s="47" t="s">
        <v>733</v>
      </c>
      <c r="B247" s="27" t="s">
        <v>286</v>
      </c>
      <c r="C247" s="29" t="s">
        <v>734</v>
      </c>
      <c r="D247" s="63">
        <v>84</v>
      </c>
    </row>
    <row r="248" spans="1:4" ht="43.2" x14ac:dyDescent="0.3">
      <c r="A248" s="47" t="s">
        <v>735</v>
      </c>
      <c r="B248" s="27" t="s">
        <v>287</v>
      </c>
      <c r="C248" s="29" t="s">
        <v>736</v>
      </c>
      <c r="D248" s="63">
        <v>63</v>
      </c>
    </row>
    <row r="249" spans="1:4" ht="43.2" x14ac:dyDescent="0.3">
      <c r="A249" s="47" t="s">
        <v>737</v>
      </c>
      <c r="B249" s="27" t="s">
        <v>47</v>
      </c>
      <c r="C249" s="29" t="s">
        <v>738</v>
      </c>
      <c r="D249" s="63">
        <v>146</v>
      </c>
    </row>
    <row r="250" spans="1:4" s="10" customFormat="1" x14ac:dyDescent="0.3">
      <c r="A250" s="49"/>
      <c r="B250" s="39"/>
      <c r="C250" s="42" t="s">
        <v>8</v>
      </c>
      <c r="D250" s="50">
        <f>SUM(D238:D249)</f>
        <v>68243.5</v>
      </c>
    </row>
    <row r="251" spans="1:4" s="10" customFormat="1" ht="12" customHeight="1" x14ac:dyDescent="0.3">
      <c r="A251" s="12"/>
      <c r="B251" s="51"/>
      <c r="C251" s="52"/>
      <c r="D251" s="23"/>
    </row>
    <row r="252" spans="1:4" x14ac:dyDescent="0.3">
      <c r="A252" s="6" t="s">
        <v>739</v>
      </c>
      <c r="B252"/>
      <c r="D252" s="5"/>
    </row>
    <row r="253" spans="1:4" ht="15" thickBot="1" x14ac:dyDescent="0.35">
      <c r="A253" s="7"/>
      <c r="B253" s="8"/>
      <c r="C253" s="4"/>
      <c r="D253" s="9"/>
    </row>
    <row r="254" spans="1:4" ht="15" thickBot="1" x14ac:dyDescent="0.35">
      <c r="A254" s="20"/>
      <c r="B254" s="8"/>
      <c r="C254" s="4"/>
      <c r="D254" s="24"/>
    </row>
    <row r="255" spans="1:4" x14ac:dyDescent="0.3">
      <c r="A255" s="43"/>
      <c r="D255" s="44"/>
    </row>
    <row r="256" spans="1:4" x14ac:dyDescent="0.3">
      <c r="A256" s="43"/>
      <c r="D256" s="44"/>
    </row>
    <row r="257" spans="1:4" x14ac:dyDescent="0.3">
      <c r="A257" s="43"/>
      <c r="D257" s="44"/>
    </row>
    <row r="258" spans="1:4" x14ac:dyDescent="0.3">
      <c r="A258" s="53" t="s">
        <v>10</v>
      </c>
      <c r="D258" s="44"/>
    </row>
    <row r="259" spans="1:4" x14ac:dyDescent="0.3">
      <c r="A259" s="53"/>
      <c r="B259" s="14"/>
      <c r="C259" s="14"/>
      <c r="D259" s="54"/>
    </row>
    <row r="260" spans="1:4" x14ac:dyDescent="0.3">
      <c r="A260" s="70" t="s">
        <v>16</v>
      </c>
      <c r="B260" s="71"/>
      <c r="C260" s="14"/>
      <c r="D260" s="54"/>
    </row>
    <row r="261" spans="1:4" x14ac:dyDescent="0.3">
      <c r="A261" s="78" t="s">
        <v>13</v>
      </c>
      <c r="B261" s="76"/>
      <c r="C261" s="13" t="s">
        <v>15</v>
      </c>
      <c r="D261" s="55"/>
    </row>
    <row r="262" spans="1:4" x14ac:dyDescent="0.3">
      <c r="A262" s="56"/>
      <c r="B262" s="18"/>
      <c r="C262" s="71" t="s">
        <v>259</v>
      </c>
      <c r="D262" s="75"/>
    </row>
    <row r="263" spans="1:4" x14ac:dyDescent="0.3">
      <c r="A263" s="56"/>
      <c r="B263" s="18"/>
      <c r="C263" s="71" t="s">
        <v>260</v>
      </c>
      <c r="D263" s="75"/>
    </row>
    <row r="264" spans="1:4" x14ac:dyDescent="0.3">
      <c r="A264" s="56"/>
      <c r="B264" s="18"/>
      <c r="C264" s="76"/>
      <c r="D264" s="77"/>
    </row>
    <row r="265" spans="1:4" x14ac:dyDescent="0.3">
      <c r="A265" s="56"/>
      <c r="B265" s="18"/>
      <c r="C265" s="18"/>
      <c r="D265" s="57"/>
    </row>
    <row r="266" spans="1:4" x14ac:dyDescent="0.3">
      <c r="A266" s="43" t="s">
        <v>9</v>
      </c>
      <c r="D266" s="44"/>
    </row>
    <row r="267" spans="1:4" ht="31.8" customHeight="1" thickBot="1" x14ac:dyDescent="0.35">
      <c r="A267" s="72" t="s">
        <v>17</v>
      </c>
      <c r="B267" s="73"/>
      <c r="C267" s="73"/>
      <c r="D267" s="74"/>
    </row>
    <row r="269" spans="1:4" x14ac:dyDescent="0.3">
      <c r="A269" s="22"/>
      <c r="B269" s="11"/>
    </row>
    <row r="270" spans="1:4" x14ac:dyDescent="0.3">
      <c r="A270" s="22"/>
      <c r="B270" s="11"/>
    </row>
  </sheetData>
  <mergeCells count="11">
    <mergeCell ref="A2:D2"/>
    <mergeCell ref="A1:D1"/>
    <mergeCell ref="A260:B260"/>
    <mergeCell ref="A267:D267"/>
    <mergeCell ref="C262:D262"/>
    <mergeCell ref="C264:D264"/>
    <mergeCell ref="A261:B261"/>
    <mergeCell ref="A10:D10"/>
    <mergeCell ref="A3:D3"/>
    <mergeCell ref="C263:D263"/>
    <mergeCell ref="A11:D11"/>
  </mergeCells>
  <printOptions horizontalCentered="1"/>
  <pageMargins left="0.39370078740157483" right="0.39370078740157483" top="0.39370078740157483" bottom="0" header="0.31496062992125984" footer="0.11811023622047245"/>
  <pageSetup scale="60" orientation="portrait" r:id="rId1"/>
  <headerFooter>
    <oddFooter>&amp;CPágina &amp;P de &amp;N</oddFooter>
  </headerFooter>
  <rowBreaks count="11" manualBreakCount="11">
    <brk id="34" max="3" man="1"/>
    <brk id="55" max="3" man="1"/>
    <brk id="79" max="3" man="1"/>
    <brk id="102" max="3" man="1"/>
    <brk id="124" max="3" man="1"/>
    <brk id="144" max="3" man="1"/>
    <brk id="168" max="3" man="1"/>
    <brk id="190" max="3" man="1"/>
    <brk id="213" max="3" man="1"/>
    <brk id="237" max="3" man="1"/>
    <brk id="258" min="4" max="7"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B89C5E-E282-4030-BBEA-72CB25B95F44}">
  <dimension ref="A1:K38"/>
  <sheetViews>
    <sheetView showGridLines="0" view="pageBreakPreview" topLeftCell="A16" zoomScale="90" zoomScaleNormal="100" zoomScaleSheetLayoutView="90" workbookViewId="0">
      <selection activeCell="C5" sqref="C5"/>
    </sheetView>
  </sheetViews>
  <sheetFormatPr baseColWidth="10" defaultColWidth="9.109375" defaultRowHeight="14.4" x14ac:dyDescent="0.3"/>
  <cols>
    <col min="1" max="1" width="14.6640625" customWidth="1"/>
    <col min="2" max="2" width="33.6640625" style="2" customWidth="1"/>
    <col min="3" max="3" width="79" customWidth="1"/>
    <col min="4" max="4" width="15.88671875" customWidth="1"/>
  </cols>
  <sheetData>
    <row r="1" spans="1:11" ht="15.6" x14ac:dyDescent="0.3">
      <c r="A1" s="65" t="s">
        <v>0</v>
      </c>
      <c r="B1" s="65"/>
      <c r="C1" s="65"/>
      <c r="D1" s="65"/>
      <c r="E1" s="1"/>
      <c r="F1" s="1"/>
      <c r="G1" s="1"/>
      <c r="H1" s="1"/>
      <c r="I1" s="1"/>
      <c r="J1" s="1"/>
      <c r="K1" s="1"/>
    </row>
    <row r="2" spans="1:11" ht="15.6" x14ac:dyDescent="0.3">
      <c r="A2" s="65" t="s">
        <v>1</v>
      </c>
      <c r="B2" s="65"/>
      <c r="C2" s="65"/>
      <c r="D2" s="65"/>
      <c r="E2" s="1"/>
      <c r="F2" s="1"/>
      <c r="G2" s="1"/>
      <c r="H2" s="1"/>
      <c r="I2" s="1"/>
      <c r="J2" s="1"/>
      <c r="K2" s="1"/>
    </row>
    <row r="3" spans="1:11" ht="15.6" x14ac:dyDescent="0.3">
      <c r="A3" s="65" t="s">
        <v>272</v>
      </c>
      <c r="B3" s="65"/>
      <c r="C3" s="65"/>
      <c r="D3" s="65"/>
      <c r="E3" s="1"/>
      <c r="F3" s="1"/>
      <c r="G3" s="1"/>
      <c r="H3" s="1"/>
      <c r="I3" s="1"/>
      <c r="J3" s="1"/>
      <c r="K3" s="1"/>
    </row>
    <row r="4" spans="1:11" x14ac:dyDescent="0.3">
      <c r="D4" s="3"/>
    </row>
    <row r="5" spans="1:11" x14ac:dyDescent="0.3">
      <c r="D5" s="3"/>
    </row>
    <row r="6" spans="1:11" ht="15.6" x14ac:dyDescent="0.3">
      <c r="A6" s="32" t="s">
        <v>2</v>
      </c>
      <c r="D6" s="3"/>
    </row>
    <row r="7" spans="1:11" ht="15.6" x14ac:dyDescent="0.3">
      <c r="A7" s="32" t="s">
        <v>4</v>
      </c>
      <c r="D7" s="3"/>
    </row>
    <row r="8" spans="1:11" ht="15.6" x14ac:dyDescent="0.3">
      <c r="A8" s="32" t="s">
        <v>3</v>
      </c>
      <c r="D8" s="3"/>
    </row>
    <row r="9" spans="1:11" x14ac:dyDescent="0.3">
      <c r="D9" s="3"/>
    </row>
    <row r="10" spans="1:11" ht="15.6" x14ac:dyDescent="0.3">
      <c r="A10" s="80" t="s">
        <v>18</v>
      </c>
      <c r="B10" s="80"/>
      <c r="C10" s="80"/>
      <c r="D10" s="80"/>
    </row>
    <row r="11" spans="1:11" ht="15.6" x14ac:dyDescent="0.3">
      <c r="A11" s="83" t="s">
        <v>289</v>
      </c>
      <c r="B11" s="83"/>
      <c r="C11" s="83"/>
      <c r="D11" s="83"/>
    </row>
    <row r="12" spans="1:11" x14ac:dyDescent="0.3">
      <c r="A12" s="33"/>
      <c r="D12" s="3"/>
    </row>
    <row r="13" spans="1:11" ht="41.4" x14ac:dyDescent="0.3">
      <c r="A13" s="31" t="s">
        <v>261</v>
      </c>
      <c r="B13" s="31" t="s">
        <v>11</v>
      </c>
      <c r="C13" s="37" t="s">
        <v>7</v>
      </c>
      <c r="D13" s="38" t="s">
        <v>53</v>
      </c>
    </row>
    <row r="14" spans="1:11" ht="28.8" x14ac:dyDescent="0.3">
      <c r="A14" s="27">
        <v>312</v>
      </c>
      <c r="B14" s="27" t="s">
        <v>290</v>
      </c>
      <c r="C14" s="59" t="s">
        <v>291</v>
      </c>
      <c r="D14" s="60">
        <v>420</v>
      </c>
    </row>
    <row r="15" spans="1:11" ht="28.8" x14ac:dyDescent="0.3">
      <c r="A15" s="27">
        <v>310</v>
      </c>
      <c r="B15" s="27" t="s">
        <v>271</v>
      </c>
      <c r="C15" s="59" t="s">
        <v>292</v>
      </c>
      <c r="D15" s="60">
        <v>1774</v>
      </c>
    </row>
    <row r="16" spans="1:11" ht="28.8" x14ac:dyDescent="0.3">
      <c r="A16" s="27">
        <v>313</v>
      </c>
      <c r="B16" s="27" t="s">
        <v>271</v>
      </c>
      <c r="C16" s="59" t="s">
        <v>293</v>
      </c>
      <c r="D16" s="60">
        <v>437</v>
      </c>
    </row>
    <row r="17" spans="1:4" x14ac:dyDescent="0.3">
      <c r="A17" s="27">
        <v>314</v>
      </c>
      <c r="B17" s="27" t="s">
        <v>271</v>
      </c>
      <c r="C17" s="59" t="s">
        <v>294</v>
      </c>
      <c r="D17" s="60">
        <v>126</v>
      </c>
    </row>
    <row r="18" spans="1:4" x14ac:dyDescent="0.3">
      <c r="A18" s="27">
        <v>315</v>
      </c>
      <c r="B18" s="27" t="s">
        <v>271</v>
      </c>
      <c r="C18" s="59" t="s">
        <v>295</v>
      </c>
      <c r="D18" s="60">
        <v>143</v>
      </c>
    </row>
    <row r="19" spans="1:4" ht="28.8" x14ac:dyDescent="0.3">
      <c r="A19" s="27">
        <v>317</v>
      </c>
      <c r="B19" s="27" t="s">
        <v>271</v>
      </c>
      <c r="C19" s="59" t="s">
        <v>296</v>
      </c>
      <c r="D19" s="60">
        <v>554</v>
      </c>
    </row>
    <row r="20" spans="1:4" ht="28.8" x14ac:dyDescent="0.3">
      <c r="A20" s="27">
        <v>316</v>
      </c>
      <c r="B20" s="27" t="s">
        <v>271</v>
      </c>
      <c r="C20" s="59" t="s">
        <v>297</v>
      </c>
      <c r="D20" s="60">
        <v>144</v>
      </c>
    </row>
    <row r="21" spans="1:4" x14ac:dyDescent="0.3">
      <c r="A21" s="27">
        <v>318</v>
      </c>
      <c r="B21" s="27" t="s">
        <v>271</v>
      </c>
      <c r="C21" s="59" t="s">
        <v>298</v>
      </c>
      <c r="D21" s="60">
        <v>147</v>
      </c>
    </row>
    <row r="22" spans="1:4" ht="28.8" x14ac:dyDescent="0.3">
      <c r="A22" s="27">
        <v>320</v>
      </c>
      <c r="B22" s="27" t="s">
        <v>271</v>
      </c>
      <c r="C22" s="59" t="s">
        <v>299</v>
      </c>
      <c r="D22" s="60">
        <v>139</v>
      </c>
    </row>
    <row r="23" spans="1:4" ht="28.8" x14ac:dyDescent="0.3">
      <c r="A23" s="27">
        <v>321</v>
      </c>
      <c r="B23" s="27" t="s">
        <v>271</v>
      </c>
      <c r="C23" s="59" t="s">
        <v>300</v>
      </c>
      <c r="D23" s="60">
        <v>132</v>
      </c>
    </row>
    <row r="24" spans="1:4" ht="28.8" x14ac:dyDescent="0.3">
      <c r="A24" s="27">
        <v>322</v>
      </c>
      <c r="B24" s="27" t="s">
        <v>271</v>
      </c>
      <c r="C24" s="59" t="s">
        <v>301</v>
      </c>
      <c r="D24" s="60">
        <v>140</v>
      </c>
    </row>
    <row r="25" spans="1:4" x14ac:dyDescent="0.3">
      <c r="A25" s="27">
        <v>311</v>
      </c>
      <c r="B25" s="27" t="s">
        <v>271</v>
      </c>
      <c r="C25" s="59" t="s">
        <v>302</v>
      </c>
      <c r="D25" s="60">
        <v>96</v>
      </c>
    </row>
    <row r="26" spans="1:4" ht="20.25" customHeight="1" x14ac:dyDescent="0.3">
      <c r="A26" s="40"/>
      <c r="B26" s="39"/>
      <c r="C26" s="41" t="s">
        <v>8</v>
      </c>
      <c r="D26" s="30">
        <f>SUM(D14:D25)</f>
        <v>4252</v>
      </c>
    </row>
    <row r="27" spans="1:4" ht="25.5" customHeight="1" x14ac:dyDescent="0.3">
      <c r="A27" s="86"/>
      <c r="B27" s="86"/>
      <c r="C27" s="86"/>
      <c r="D27" s="86"/>
    </row>
    <row r="28" spans="1:4" x14ac:dyDescent="0.3">
      <c r="D28" s="3"/>
    </row>
    <row r="29" spans="1:4" ht="15" customHeight="1" x14ac:dyDescent="0.3">
      <c r="A29" s="13" t="s">
        <v>10</v>
      </c>
      <c r="B29" s="14"/>
      <c r="C29" s="14"/>
      <c r="D29" s="15"/>
    </row>
    <row r="30" spans="1:4" ht="20.399999999999999" customHeight="1" x14ac:dyDescent="0.3">
      <c r="A30" s="71" t="s">
        <v>16</v>
      </c>
      <c r="B30" s="71"/>
      <c r="C30" s="14"/>
      <c r="D30" s="15"/>
    </row>
    <row r="31" spans="1:4" x14ac:dyDescent="0.3">
      <c r="A31" s="76" t="s">
        <v>12</v>
      </c>
      <c r="B31" s="76"/>
      <c r="C31" s="18"/>
      <c r="D31" s="16"/>
    </row>
    <row r="32" spans="1:4" x14ac:dyDescent="0.3">
      <c r="A32" s="17"/>
      <c r="B32" s="17"/>
      <c r="C32" s="19" t="s">
        <v>14</v>
      </c>
      <c r="D32" s="14"/>
    </row>
    <row r="33" spans="1:4" x14ac:dyDescent="0.3">
      <c r="A33" s="17"/>
      <c r="B33" s="17"/>
      <c r="C33" s="14" t="s">
        <v>259</v>
      </c>
      <c r="D33" s="14"/>
    </row>
    <row r="34" spans="1:4" x14ac:dyDescent="0.3">
      <c r="A34" s="34"/>
      <c r="B34" s="35"/>
      <c r="C34" s="14" t="s">
        <v>260</v>
      </c>
      <c r="D34" s="13"/>
    </row>
    <row r="35" spans="1:4" x14ac:dyDescent="0.3">
      <c r="A35" s="36" t="s">
        <v>9</v>
      </c>
      <c r="C35" s="76"/>
      <c r="D35" s="76"/>
    </row>
    <row r="36" spans="1:4" ht="24" customHeight="1" x14ac:dyDescent="0.3">
      <c r="A36" s="85" t="s">
        <v>263</v>
      </c>
      <c r="B36" s="85"/>
      <c r="C36" s="85"/>
      <c r="D36" s="85"/>
    </row>
    <row r="37" spans="1:4" x14ac:dyDescent="0.3">
      <c r="A37" s="36"/>
    </row>
    <row r="38" spans="1:4" x14ac:dyDescent="0.3">
      <c r="D38" s="3"/>
    </row>
  </sheetData>
  <mergeCells count="10">
    <mergeCell ref="A36:D36"/>
    <mergeCell ref="C35:D35"/>
    <mergeCell ref="A1:D1"/>
    <mergeCell ref="A2:D2"/>
    <mergeCell ref="A3:D3"/>
    <mergeCell ref="A11:D11"/>
    <mergeCell ref="A27:D27"/>
    <mergeCell ref="A30:B30"/>
    <mergeCell ref="A31:B31"/>
    <mergeCell ref="A10:D10"/>
  </mergeCells>
  <printOptions horizontalCentered="1"/>
  <pageMargins left="0.23622047244094491" right="0.23622047244094491" top="0.74803149606299213" bottom="0.74803149606299213" header="0.31496062992125984" footer="0.31496062992125984"/>
  <pageSetup paperSize="9" scale="6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DB8CCF-EFD3-4EE8-A7F7-CDD6A47CCE42}">
  <dimension ref="A1:D185"/>
  <sheetViews>
    <sheetView topLeftCell="A167" workbookViewId="0">
      <selection activeCell="D186" sqref="D186"/>
    </sheetView>
  </sheetViews>
  <sheetFormatPr baseColWidth="10" defaultRowHeight="14.4" x14ac:dyDescent="0.3"/>
  <cols>
    <col min="1" max="1" width="11.5546875" style="21"/>
  </cols>
  <sheetData>
    <row r="1" spans="1:4" x14ac:dyDescent="0.3">
      <c r="A1" s="21" t="s">
        <v>5</v>
      </c>
      <c r="B1" t="s">
        <v>121</v>
      </c>
      <c r="C1" t="s">
        <v>119</v>
      </c>
      <c r="D1" t="s">
        <v>120</v>
      </c>
    </row>
    <row r="2" spans="1:4" x14ac:dyDescent="0.3">
      <c r="A2" s="21">
        <v>45702</v>
      </c>
      <c r="B2" t="s">
        <v>122</v>
      </c>
      <c r="C2" t="s">
        <v>123</v>
      </c>
      <c r="D2" s="26">
        <v>490</v>
      </c>
    </row>
    <row r="3" spans="1:4" x14ac:dyDescent="0.3">
      <c r="A3" s="21">
        <v>45702</v>
      </c>
      <c r="B3" t="s">
        <v>51</v>
      </c>
      <c r="C3" t="s">
        <v>124</v>
      </c>
      <c r="D3" s="26">
        <v>452</v>
      </c>
    </row>
    <row r="4" spans="1:4" x14ac:dyDescent="0.3">
      <c r="A4" s="21">
        <v>45702</v>
      </c>
      <c r="B4" t="s">
        <v>36</v>
      </c>
      <c r="C4" t="s">
        <v>125</v>
      </c>
      <c r="D4" s="26">
        <v>450</v>
      </c>
    </row>
    <row r="5" spans="1:4" x14ac:dyDescent="0.3">
      <c r="A5" s="21">
        <v>45705</v>
      </c>
      <c r="B5" t="s">
        <v>58</v>
      </c>
      <c r="C5" t="s">
        <v>126</v>
      </c>
      <c r="D5" s="26">
        <v>436</v>
      </c>
    </row>
    <row r="6" spans="1:4" x14ac:dyDescent="0.3">
      <c r="A6" s="21">
        <v>45705</v>
      </c>
      <c r="B6" t="s">
        <v>30</v>
      </c>
      <c r="C6" t="s">
        <v>127</v>
      </c>
      <c r="D6" s="26">
        <v>443</v>
      </c>
    </row>
    <row r="7" spans="1:4" x14ac:dyDescent="0.3">
      <c r="A7" s="21">
        <v>45705</v>
      </c>
      <c r="B7" t="s">
        <v>104</v>
      </c>
      <c r="C7" t="s">
        <v>128</v>
      </c>
      <c r="D7" s="26">
        <v>468</v>
      </c>
    </row>
    <row r="8" spans="1:4" x14ac:dyDescent="0.3">
      <c r="A8" s="21">
        <v>45705</v>
      </c>
      <c r="B8" t="s">
        <v>27</v>
      </c>
      <c r="C8" t="s">
        <v>129</v>
      </c>
      <c r="D8" s="26">
        <v>767</v>
      </c>
    </row>
    <row r="9" spans="1:4" x14ac:dyDescent="0.3">
      <c r="A9" s="21">
        <v>45705</v>
      </c>
      <c r="B9" t="s">
        <v>130</v>
      </c>
      <c r="C9" t="s">
        <v>131</v>
      </c>
      <c r="D9" s="26">
        <v>769</v>
      </c>
    </row>
    <row r="10" spans="1:4" x14ac:dyDescent="0.3">
      <c r="A10" s="21">
        <v>45705</v>
      </c>
      <c r="B10" t="s">
        <v>97</v>
      </c>
      <c r="C10" t="s">
        <v>132</v>
      </c>
      <c r="D10" s="26">
        <v>786</v>
      </c>
    </row>
    <row r="11" spans="1:4" x14ac:dyDescent="0.3">
      <c r="A11" s="21">
        <v>45705</v>
      </c>
      <c r="B11" t="s">
        <v>38</v>
      </c>
      <c r="C11" t="s">
        <v>133</v>
      </c>
      <c r="D11" s="26">
        <v>771</v>
      </c>
    </row>
    <row r="12" spans="1:4" x14ac:dyDescent="0.3">
      <c r="A12" s="21">
        <v>45706</v>
      </c>
      <c r="B12" t="s">
        <v>21</v>
      </c>
      <c r="C12" t="s">
        <v>134</v>
      </c>
      <c r="D12" s="26">
        <v>590</v>
      </c>
    </row>
    <row r="13" spans="1:4" x14ac:dyDescent="0.3">
      <c r="A13" s="21">
        <v>45706</v>
      </c>
      <c r="B13" t="s">
        <v>47</v>
      </c>
      <c r="C13" t="s">
        <v>135</v>
      </c>
      <c r="D13" s="26">
        <v>577</v>
      </c>
    </row>
    <row r="14" spans="1:4" x14ac:dyDescent="0.3">
      <c r="A14" s="21">
        <v>45706</v>
      </c>
      <c r="B14" t="s">
        <v>136</v>
      </c>
      <c r="C14" t="s">
        <v>137</v>
      </c>
      <c r="D14" s="26">
        <v>147</v>
      </c>
    </row>
    <row r="15" spans="1:4" x14ac:dyDescent="0.3">
      <c r="A15" s="21">
        <v>45706</v>
      </c>
      <c r="B15" t="s">
        <v>138</v>
      </c>
      <c r="C15" t="s">
        <v>139</v>
      </c>
      <c r="D15" s="26">
        <v>147</v>
      </c>
    </row>
    <row r="16" spans="1:4" x14ac:dyDescent="0.3">
      <c r="A16" s="21">
        <v>45706</v>
      </c>
      <c r="B16" t="s">
        <v>23</v>
      </c>
      <c r="C16" t="s">
        <v>140</v>
      </c>
      <c r="D16" s="26">
        <v>661</v>
      </c>
    </row>
    <row r="17" spans="1:4" x14ac:dyDescent="0.3">
      <c r="A17" s="21">
        <v>45706</v>
      </c>
      <c r="B17" t="s">
        <v>51</v>
      </c>
      <c r="C17" t="s">
        <v>141</v>
      </c>
      <c r="D17" s="26">
        <v>135</v>
      </c>
    </row>
    <row r="18" spans="1:4" x14ac:dyDescent="0.3">
      <c r="A18" s="21">
        <v>45706</v>
      </c>
      <c r="B18" t="s">
        <v>142</v>
      </c>
      <c r="C18" t="s">
        <v>143</v>
      </c>
      <c r="D18" s="26">
        <v>55</v>
      </c>
    </row>
    <row r="19" spans="1:4" x14ac:dyDescent="0.3">
      <c r="A19" s="21">
        <v>45706</v>
      </c>
      <c r="B19" t="s">
        <v>144</v>
      </c>
      <c r="C19" t="s">
        <v>145</v>
      </c>
      <c r="D19" s="26">
        <v>147</v>
      </c>
    </row>
    <row r="20" spans="1:4" x14ac:dyDescent="0.3">
      <c r="A20" s="21">
        <v>45706</v>
      </c>
      <c r="B20" t="s">
        <v>26</v>
      </c>
      <c r="C20" t="s">
        <v>146</v>
      </c>
      <c r="D20" s="26">
        <v>595</v>
      </c>
    </row>
    <row r="21" spans="1:4" x14ac:dyDescent="0.3">
      <c r="A21" s="21">
        <v>45707</v>
      </c>
      <c r="B21" t="s">
        <v>25</v>
      </c>
      <c r="C21" t="s">
        <v>147</v>
      </c>
      <c r="D21" s="26">
        <v>64</v>
      </c>
    </row>
    <row r="22" spans="1:4" x14ac:dyDescent="0.3">
      <c r="A22" s="21">
        <v>45708</v>
      </c>
      <c r="B22" t="s">
        <v>144</v>
      </c>
      <c r="C22" t="s">
        <v>148</v>
      </c>
      <c r="D22" s="26">
        <v>147</v>
      </c>
    </row>
    <row r="23" spans="1:4" x14ac:dyDescent="0.3">
      <c r="A23" s="21">
        <v>45708</v>
      </c>
      <c r="B23" t="s">
        <v>44</v>
      </c>
      <c r="C23" t="s">
        <v>149</v>
      </c>
      <c r="D23" s="26">
        <v>361</v>
      </c>
    </row>
    <row r="24" spans="1:4" x14ac:dyDescent="0.3">
      <c r="A24" s="21">
        <v>45712</v>
      </c>
      <c r="B24" t="s">
        <v>50</v>
      </c>
      <c r="C24" t="s">
        <v>150</v>
      </c>
      <c r="D24" s="26">
        <v>485</v>
      </c>
    </row>
    <row r="25" spans="1:4" x14ac:dyDescent="0.3">
      <c r="A25" s="21">
        <v>45712</v>
      </c>
      <c r="B25" t="s">
        <v>49</v>
      </c>
      <c r="C25" t="s">
        <v>151</v>
      </c>
      <c r="D25" s="26">
        <v>120</v>
      </c>
    </row>
    <row r="26" spans="1:4" x14ac:dyDescent="0.3">
      <c r="A26" s="21">
        <v>45712</v>
      </c>
      <c r="B26" t="s">
        <v>142</v>
      </c>
      <c r="C26" t="s">
        <v>152</v>
      </c>
      <c r="D26" s="26">
        <v>84</v>
      </c>
    </row>
    <row r="27" spans="1:4" x14ac:dyDescent="0.3">
      <c r="A27" s="21">
        <v>45712</v>
      </c>
      <c r="B27" t="s">
        <v>51</v>
      </c>
      <c r="C27" t="s">
        <v>153</v>
      </c>
      <c r="D27" s="26">
        <v>493</v>
      </c>
    </row>
    <row r="28" spans="1:4" x14ac:dyDescent="0.3">
      <c r="A28" s="21">
        <v>45712</v>
      </c>
      <c r="B28" t="s">
        <v>25</v>
      </c>
      <c r="C28" t="s">
        <v>154</v>
      </c>
      <c r="D28" s="26">
        <v>83</v>
      </c>
    </row>
    <row r="29" spans="1:4" x14ac:dyDescent="0.3">
      <c r="A29" s="21">
        <v>45712</v>
      </c>
      <c r="B29" t="s">
        <v>26</v>
      </c>
      <c r="C29" t="s">
        <v>155</v>
      </c>
      <c r="D29" s="26">
        <v>119</v>
      </c>
    </row>
    <row r="30" spans="1:4" x14ac:dyDescent="0.3">
      <c r="A30" s="21">
        <v>45712</v>
      </c>
      <c r="B30" t="s">
        <v>28</v>
      </c>
      <c r="C30" t="s">
        <v>156</v>
      </c>
      <c r="D30" s="26">
        <v>445</v>
      </c>
    </row>
    <row r="31" spans="1:4" x14ac:dyDescent="0.3">
      <c r="A31" s="21">
        <v>45712</v>
      </c>
      <c r="B31" t="s">
        <v>23</v>
      </c>
      <c r="C31" t="s">
        <v>157</v>
      </c>
      <c r="D31" s="26">
        <v>122</v>
      </c>
    </row>
    <row r="32" spans="1:4" x14ac:dyDescent="0.3">
      <c r="A32" s="21">
        <v>45712</v>
      </c>
      <c r="B32" t="s">
        <v>19</v>
      </c>
      <c r="C32" t="s">
        <v>158</v>
      </c>
      <c r="D32" s="26">
        <v>479</v>
      </c>
    </row>
    <row r="33" spans="1:4" x14ac:dyDescent="0.3">
      <c r="A33" s="21">
        <v>45712</v>
      </c>
      <c r="B33" t="s">
        <v>144</v>
      </c>
      <c r="C33" t="s">
        <v>159</v>
      </c>
      <c r="D33" s="26">
        <v>455</v>
      </c>
    </row>
    <row r="34" spans="1:4" x14ac:dyDescent="0.3">
      <c r="A34" s="21">
        <v>45712</v>
      </c>
      <c r="B34" t="s">
        <v>38</v>
      </c>
      <c r="C34" t="s">
        <v>160</v>
      </c>
      <c r="D34" s="26">
        <v>71</v>
      </c>
    </row>
    <row r="35" spans="1:4" x14ac:dyDescent="0.3">
      <c r="A35" s="21">
        <v>45712</v>
      </c>
      <c r="B35" t="s">
        <v>26</v>
      </c>
      <c r="C35" t="s">
        <v>161</v>
      </c>
      <c r="D35" s="26">
        <v>147</v>
      </c>
    </row>
    <row r="36" spans="1:4" x14ac:dyDescent="0.3">
      <c r="A36" s="21">
        <v>45712</v>
      </c>
      <c r="B36" t="s">
        <v>47</v>
      </c>
      <c r="C36" t="s">
        <v>162</v>
      </c>
      <c r="D36" s="26">
        <v>430</v>
      </c>
    </row>
    <row r="37" spans="1:4" x14ac:dyDescent="0.3">
      <c r="A37" s="21">
        <v>45713</v>
      </c>
      <c r="B37" t="s">
        <v>49</v>
      </c>
      <c r="C37" t="s">
        <v>163</v>
      </c>
      <c r="D37" s="26">
        <v>485</v>
      </c>
    </row>
    <row r="38" spans="1:4" x14ac:dyDescent="0.3">
      <c r="A38" s="21">
        <v>45713</v>
      </c>
      <c r="B38" t="s">
        <v>38</v>
      </c>
      <c r="C38" t="s">
        <v>164</v>
      </c>
      <c r="D38" s="26">
        <v>129</v>
      </c>
    </row>
    <row r="39" spans="1:4" x14ac:dyDescent="0.3">
      <c r="A39" s="21">
        <v>45713</v>
      </c>
      <c r="B39" t="s">
        <v>51</v>
      </c>
      <c r="C39" t="s">
        <v>165</v>
      </c>
      <c r="D39" s="26">
        <v>147</v>
      </c>
    </row>
    <row r="40" spans="1:4" x14ac:dyDescent="0.3">
      <c r="A40" s="21">
        <v>45713</v>
      </c>
      <c r="B40" t="s">
        <v>122</v>
      </c>
      <c r="C40" t="s">
        <v>166</v>
      </c>
      <c r="D40" s="26">
        <v>918</v>
      </c>
    </row>
    <row r="41" spans="1:4" x14ac:dyDescent="0.3">
      <c r="A41" s="21">
        <v>45713</v>
      </c>
      <c r="B41" t="s">
        <v>167</v>
      </c>
      <c r="C41" t="s">
        <v>168</v>
      </c>
      <c r="D41" s="26">
        <v>867</v>
      </c>
    </row>
    <row r="42" spans="1:4" x14ac:dyDescent="0.3">
      <c r="A42" s="21">
        <v>45713</v>
      </c>
      <c r="B42" t="s">
        <v>169</v>
      </c>
      <c r="C42" t="s">
        <v>170</v>
      </c>
      <c r="D42" s="26">
        <v>921</v>
      </c>
    </row>
    <row r="43" spans="1:4" x14ac:dyDescent="0.3">
      <c r="A43" s="21">
        <v>45713</v>
      </c>
      <c r="B43" t="s">
        <v>138</v>
      </c>
      <c r="C43" t="s">
        <v>171</v>
      </c>
      <c r="D43" s="26">
        <v>142</v>
      </c>
    </row>
    <row r="44" spans="1:4" x14ac:dyDescent="0.3">
      <c r="A44" s="21">
        <v>45713</v>
      </c>
      <c r="B44" t="s">
        <v>136</v>
      </c>
      <c r="C44" t="s">
        <v>172</v>
      </c>
      <c r="D44" s="26">
        <v>144</v>
      </c>
    </row>
    <row r="45" spans="1:4" x14ac:dyDescent="0.3">
      <c r="A45" s="21">
        <v>45714</v>
      </c>
      <c r="B45" t="s">
        <v>50</v>
      </c>
      <c r="C45" t="s">
        <v>173</v>
      </c>
      <c r="D45" s="26">
        <v>108</v>
      </c>
    </row>
    <row r="46" spans="1:4" x14ac:dyDescent="0.3">
      <c r="A46" s="21">
        <v>45714</v>
      </c>
      <c r="B46" t="s">
        <v>29</v>
      </c>
      <c r="C46" t="s">
        <v>174</v>
      </c>
      <c r="D46" s="26">
        <v>645</v>
      </c>
    </row>
    <row r="47" spans="1:4" x14ac:dyDescent="0.3">
      <c r="A47" s="21">
        <v>45714</v>
      </c>
      <c r="B47" t="s">
        <v>22</v>
      </c>
      <c r="C47" t="s">
        <v>175</v>
      </c>
      <c r="D47" s="26">
        <v>633</v>
      </c>
    </row>
    <row r="48" spans="1:4" x14ac:dyDescent="0.3">
      <c r="A48" s="21">
        <v>45714</v>
      </c>
      <c r="B48" t="s">
        <v>176</v>
      </c>
      <c r="C48" t="s">
        <v>177</v>
      </c>
      <c r="D48" s="26">
        <v>55</v>
      </c>
    </row>
    <row r="49" spans="1:4" x14ac:dyDescent="0.3">
      <c r="A49" s="21">
        <v>45714</v>
      </c>
      <c r="B49" t="s">
        <v>51</v>
      </c>
      <c r="C49" t="s">
        <v>178</v>
      </c>
      <c r="D49" s="26">
        <v>127</v>
      </c>
    </row>
    <row r="50" spans="1:4" x14ac:dyDescent="0.3">
      <c r="A50" s="21">
        <v>45714</v>
      </c>
      <c r="B50" t="s">
        <v>144</v>
      </c>
      <c r="C50" t="s">
        <v>179</v>
      </c>
      <c r="D50" s="26">
        <v>558</v>
      </c>
    </row>
    <row r="51" spans="1:4" x14ac:dyDescent="0.3">
      <c r="A51" s="21">
        <v>45715</v>
      </c>
      <c r="B51" t="s">
        <v>26</v>
      </c>
      <c r="C51" t="s">
        <v>180</v>
      </c>
      <c r="D51" s="26">
        <v>77</v>
      </c>
    </row>
    <row r="52" spans="1:4" x14ac:dyDescent="0.3">
      <c r="A52" s="21">
        <v>45715</v>
      </c>
      <c r="B52" t="s">
        <v>30</v>
      </c>
      <c r="C52" t="s">
        <v>181</v>
      </c>
      <c r="D52" s="26">
        <v>137</v>
      </c>
    </row>
    <row r="53" spans="1:4" x14ac:dyDescent="0.3">
      <c r="A53" s="21">
        <v>45715</v>
      </c>
      <c r="B53" t="s">
        <v>39</v>
      </c>
      <c r="C53" t="s">
        <v>182</v>
      </c>
      <c r="D53" s="26">
        <v>146</v>
      </c>
    </row>
    <row r="54" spans="1:4" x14ac:dyDescent="0.3">
      <c r="A54" s="21">
        <v>45715</v>
      </c>
      <c r="B54" t="s">
        <v>142</v>
      </c>
      <c r="C54" t="s">
        <v>183</v>
      </c>
      <c r="D54" s="26">
        <v>116</v>
      </c>
    </row>
    <row r="55" spans="1:4" x14ac:dyDescent="0.3">
      <c r="A55" s="21">
        <v>45715</v>
      </c>
      <c r="B55" t="s">
        <v>26</v>
      </c>
      <c r="C55" t="s">
        <v>184</v>
      </c>
      <c r="D55" s="26">
        <v>145</v>
      </c>
    </row>
    <row r="56" spans="1:4" x14ac:dyDescent="0.3">
      <c r="A56" s="21">
        <v>45715</v>
      </c>
      <c r="B56" t="s">
        <v>25</v>
      </c>
      <c r="C56" t="s">
        <v>185</v>
      </c>
      <c r="D56" s="26">
        <v>147</v>
      </c>
    </row>
    <row r="57" spans="1:4" x14ac:dyDescent="0.3">
      <c r="A57" s="21">
        <v>45715</v>
      </c>
      <c r="B57" t="s">
        <v>28</v>
      </c>
      <c r="C57" t="s">
        <v>186</v>
      </c>
      <c r="D57" s="26">
        <v>137</v>
      </c>
    </row>
    <row r="58" spans="1:4" x14ac:dyDescent="0.3">
      <c r="A58" s="21">
        <v>45719</v>
      </c>
      <c r="B58" t="s">
        <v>41</v>
      </c>
      <c r="C58" t="s">
        <v>187</v>
      </c>
      <c r="D58" s="26">
        <v>88</v>
      </c>
    </row>
    <row r="59" spans="1:4" x14ac:dyDescent="0.3">
      <c r="A59" s="21">
        <v>45719</v>
      </c>
      <c r="B59" t="s">
        <v>40</v>
      </c>
      <c r="C59" t="s">
        <v>188</v>
      </c>
      <c r="D59" s="26">
        <v>104</v>
      </c>
    </row>
    <row r="60" spans="1:4" x14ac:dyDescent="0.3">
      <c r="A60" s="21">
        <v>45719</v>
      </c>
      <c r="B60" t="s">
        <v>39</v>
      </c>
      <c r="C60" t="s">
        <v>189</v>
      </c>
      <c r="D60" s="26">
        <v>543</v>
      </c>
    </row>
    <row r="61" spans="1:4" x14ac:dyDescent="0.3">
      <c r="A61" s="21">
        <v>45719</v>
      </c>
      <c r="B61" t="s">
        <v>30</v>
      </c>
      <c r="C61" t="s">
        <v>190</v>
      </c>
      <c r="D61" s="26">
        <v>544</v>
      </c>
    </row>
    <row r="62" spans="1:4" x14ac:dyDescent="0.3">
      <c r="A62" s="21">
        <v>45719</v>
      </c>
      <c r="B62" t="s">
        <v>38</v>
      </c>
      <c r="C62" t="s">
        <v>191</v>
      </c>
      <c r="D62" s="26">
        <v>74</v>
      </c>
    </row>
    <row r="63" spans="1:4" x14ac:dyDescent="0.3">
      <c r="A63" s="21">
        <v>45719</v>
      </c>
      <c r="B63" t="s">
        <v>19</v>
      </c>
      <c r="C63" t="s">
        <v>192</v>
      </c>
      <c r="D63" s="26">
        <v>547</v>
      </c>
    </row>
    <row r="64" spans="1:4" x14ac:dyDescent="0.3">
      <c r="A64" s="21">
        <v>45719</v>
      </c>
      <c r="B64" t="s">
        <v>47</v>
      </c>
      <c r="C64" t="s">
        <v>193</v>
      </c>
      <c r="D64" s="26">
        <v>532</v>
      </c>
    </row>
    <row r="65" spans="1:4" x14ac:dyDescent="0.3">
      <c r="A65" s="21">
        <v>45719</v>
      </c>
      <c r="B65" t="s">
        <v>51</v>
      </c>
      <c r="C65" t="s">
        <v>194</v>
      </c>
      <c r="D65" s="26">
        <v>545</v>
      </c>
    </row>
    <row r="66" spans="1:4" x14ac:dyDescent="0.3">
      <c r="A66" s="21">
        <v>45719</v>
      </c>
      <c r="B66" t="s">
        <v>26</v>
      </c>
      <c r="C66" t="s">
        <v>195</v>
      </c>
      <c r="D66" s="26">
        <v>555</v>
      </c>
    </row>
    <row r="67" spans="1:4" x14ac:dyDescent="0.3">
      <c r="A67" s="21">
        <v>45719</v>
      </c>
      <c r="B67" t="s">
        <v>144</v>
      </c>
      <c r="C67" t="s">
        <v>196</v>
      </c>
      <c r="D67" s="26">
        <v>64</v>
      </c>
    </row>
    <row r="68" spans="1:4" x14ac:dyDescent="0.3">
      <c r="A68" s="21">
        <v>45719</v>
      </c>
      <c r="B68" t="s">
        <v>33</v>
      </c>
      <c r="C68" t="s">
        <v>197</v>
      </c>
      <c r="D68" s="26">
        <v>537</v>
      </c>
    </row>
    <row r="69" spans="1:4" x14ac:dyDescent="0.3">
      <c r="A69" s="21">
        <v>45719</v>
      </c>
      <c r="B69" t="s">
        <v>34</v>
      </c>
      <c r="C69" t="s">
        <v>198</v>
      </c>
      <c r="D69" s="26">
        <v>493</v>
      </c>
    </row>
    <row r="70" spans="1:4" x14ac:dyDescent="0.3">
      <c r="A70" s="21">
        <v>45719</v>
      </c>
      <c r="B70" t="s">
        <v>142</v>
      </c>
      <c r="C70" t="s">
        <v>199</v>
      </c>
      <c r="D70" s="26">
        <v>1520.5</v>
      </c>
    </row>
    <row r="71" spans="1:4" x14ac:dyDescent="0.3">
      <c r="A71" s="21">
        <v>45720</v>
      </c>
      <c r="B71" t="s">
        <v>200</v>
      </c>
      <c r="C71" t="s">
        <v>201</v>
      </c>
      <c r="D71" s="26">
        <v>134</v>
      </c>
    </row>
    <row r="72" spans="1:4" x14ac:dyDescent="0.3">
      <c r="A72" s="21">
        <v>45720</v>
      </c>
      <c r="B72" t="s">
        <v>23</v>
      </c>
      <c r="C72" t="s">
        <v>202</v>
      </c>
      <c r="D72" s="26">
        <v>567</v>
      </c>
    </row>
    <row r="73" spans="1:4" x14ac:dyDescent="0.3">
      <c r="A73" s="21">
        <v>45720</v>
      </c>
      <c r="B73" t="s">
        <v>144</v>
      </c>
      <c r="C73" t="s">
        <v>203</v>
      </c>
      <c r="D73" s="26">
        <v>128</v>
      </c>
    </row>
    <row r="74" spans="1:4" x14ac:dyDescent="0.3">
      <c r="A74" s="21">
        <v>45720</v>
      </c>
      <c r="B74" t="s">
        <v>51</v>
      </c>
      <c r="C74" t="s">
        <v>204</v>
      </c>
      <c r="D74" s="26">
        <v>139</v>
      </c>
    </row>
    <row r="75" spans="1:4" x14ac:dyDescent="0.3">
      <c r="A75" s="21">
        <v>45720</v>
      </c>
      <c r="B75" t="s">
        <v>26</v>
      </c>
      <c r="C75" t="s">
        <v>205</v>
      </c>
      <c r="D75" s="26">
        <v>567</v>
      </c>
    </row>
    <row r="76" spans="1:4" x14ac:dyDescent="0.3">
      <c r="A76" s="21">
        <v>45721</v>
      </c>
      <c r="B76" t="s">
        <v>33</v>
      </c>
      <c r="C76" t="s">
        <v>206</v>
      </c>
      <c r="D76" s="26">
        <v>433</v>
      </c>
    </row>
    <row r="77" spans="1:4" x14ac:dyDescent="0.3">
      <c r="A77" s="21">
        <v>45721</v>
      </c>
      <c r="B77" t="s">
        <v>34</v>
      </c>
      <c r="C77" t="s">
        <v>207</v>
      </c>
      <c r="D77" s="26">
        <v>437</v>
      </c>
    </row>
    <row r="78" spans="1:4" x14ac:dyDescent="0.3">
      <c r="A78" s="21">
        <v>45721</v>
      </c>
      <c r="B78" t="s">
        <v>51</v>
      </c>
      <c r="C78" t="s">
        <v>208</v>
      </c>
      <c r="D78" s="26">
        <v>115.75</v>
      </c>
    </row>
    <row r="79" spans="1:4" x14ac:dyDescent="0.3">
      <c r="A79" s="21">
        <v>45722</v>
      </c>
      <c r="B79" t="s">
        <v>25</v>
      </c>
      <c r="C79" t="s">
        <v>209</v>
      </c>
      <c r="D79" s="26">
        <v>84</v>
      </c>
    </row>
    <row r="80" spans="1:4" x14ac:dyDescent="0.3">
      <c r="A80" s="21">
        <v>45722</v>
      </c>
      <c r="B80" t="s">
        <v>26</v>
      </c>
      <c r="C80" t="s">
        <v>210</v>
      </c>
      <c r="D80" s="26">
        <v>195</v>
      </c>
    </row>
    <row r="81" spans="1:4" x14ac:dyDescent="0.3">
      <c r="A81" s="21">
        <v>45722</v>
      </c>
      <c r="B81" t="s">
        <v>122</v>
      </c>
      <c r="C81" t="s">
        <v>211</v>
      </c>
      <c r="D81" s="26">
        <v>192</v>
      </c>
    </row>
    <row r="82" spans="1:4" x14ac:dyDescent="0.3">
      <c r="A82" s="21">
        <v>45726</v>
      </c>
      <c r="B82" t="s">
        <v>40</v>
      </c>
      <c r="C82" t="s">
        <v>212</v>
      </c>
      <c r="D82" s="26">
        <v>130</v>
      </c>
    </row>
    <row r="83" spans="1:4" x14ac:dyDescent="0.3">
      <c r="A83" s="21">
        <v>45726</v>
      </c>
      <c r="B83" t="s">
        <v>41</v>
      </c>
      <c r="C83" t="s">
        <v>213</v>
      </c>
      <c r="D83" s="26">
        <v>104</v>
      </c>
    </row>
    <row r="84" spans="1:4" x14ac:dyDescent="0.3">
      <c r="A84" s="21">
        <v>45726</v>
      </c>
      <c r="B84" t="s">
        <v>38</v>
      </c>
      <c r="C84" t="s">
        <v>214</v>
      </c>
      <c r="D84" s="26">
        <v>72</v>
      </c>
    </row>
    <row r="85" spans="1:4" x14ac:dyDescent="0.3">
      <c r="A85" s="21">
        <v>45726</v>
      </c>
      <c r="B85" t="s">
        <v>142</v>
      </c>
      <c r="C85" t="s">
        <v>215</v>
      </c>
      <c r="D85" s="26">
        <v>124</v>
      </c>
    </row>
    <row r="86" spans="1:4" x14ac:dyDescent="0.3">
      <c r="A86" s="21">
        <v>45726</v>
      </c>
      <c r="B86" t="s">
        <v>122</v>
      </c>
      <c r="C86" t="s">
        <v>216</v>
      </c>
      <c r="D86" s="26">
        <v>567</v>
      </c>
    </row>
    <row r="87" spans="1:4" x14ac:dyDescent="0.3">
      <c r="A87" s="21">
        <v>45727</v>
      </c>
      <c r="B87" t="s">
        <v>138</v>
      </c>
      <c r="C87" t="s">
        <v>217</v>
      </c>
      <c r="D87" s="26">
        <v>135</v>
      </c>
    </row>
    <row r="88" spans="1:4" x14ac:dyDescent="0.3">
      <c r="A88" s="21">
        <v>45727</v>
      </c>
      <c r="B88" t="s">
        <v>51</v>
      </c>
      <c r="C88" t="s">
        <v>218</v>
      </c>
      <c r="D88" s="26">
        <v>147</v>
      </c>
    </row>
    <row r="89" spans="1:4" x14ac:dyDescent="0.3">
      <c r="A89" s="21">
        <v>45727</v>
      </c>
      <c r="B89" t="s">
        <v>142</v>
      </c>
      <c r="C89" t="s">
        <v>219</v>
      </c>
      <c r="D89" s="26">
        <v>113</v>
      </c>
    </row>
    <row r="90" spans="1:4" x14ac:dyDescent="0.3">
      <c r="A90" s="21">
        <v>45727</v>
      </c>
      <c r="B90" t="s">
        <v>26</v>
      </c>
      <c r="C90" t="s">
        <v>220</v>
      </c>
      <c r="D90" s="26">
        <v>68</v>
      </c>
    </row>
    <row r="91" spans="1:4" x14ac:dyDescent="0.3">
      <c r="A91" s="21">
        <v>45728</v>
      </c>
      <c r="B91" t="s">
        <v>30</v>
      </c>
      <c r="C91" t="s">
        <v>221</v>
      </c>
      <c r="D91" s="26">
        <v>147</v>
      </c>
    </row>
    <row r="92" spans="1:4" x14ac:dyDescent="0.3">
      <c r="A92" s="21">
        <v>45728</v>
      </c>
      <c r="B92" t="s">
        <v>47</v>
      </c>
      <c r="C92" t="s">
        <v>222</v>
      </c>
      <c r="D92" s="26">
        <v>562</v>
      </c>
    </row>
    <row r="93" spans="1:4" x14ac:dyDescent="0.3">
      <c r="A93" s="21">
        <v>45728</v>
      </c>
      <c r="B93" t="s">
        <v>28</v>
      </c>
      <c r="C93" t="s">
        <v>223</v>
      </c>
      <c r="D93" s="26">
        <v>553</v>
      </c>
    </row>
    <row r="94" spans="1:4" x14ac:dyDescent="0.3">
      <c r="A94" s="21">
        <v>45728</v>
      </c>
      <c r="B94" t="s">
        <v>25</v>
      </c>
      <c r="C94" t="s">
        <v>224</v>
      </c>
      <c r="D94" s="26">
        <v>147</v>
      </c>
    </row>
    <row r="95" spans="1:4" x14ac:dyDescent="0.3">
      <c r="A95" s="21">
        <v>45729</v>
      </c>
      <c r="B95" t="s">
        <v>142</v>
      </c>
      <c r="C95" t="s">
        <v>225</v>
      </c>
      <c r="D95" s="26">
        <v>118</v>
      </c>
    </row>
    <row r="96" spans="1:4" x14ac:dyDescent="0.3">
      <c r="A96" s="21">
        <v>45729</v>
      </c>
      <c r="B96" t="s">
        <v>38</v>
      </c>
      <c r="C96" t="s">
        <v>226</v>
      </c>
      <c r="D96" s="26">
        <v>136</v>
      </c>
    </row>
    <row r="97" spans="1:4" x14ac:dyDescent="0.3">
      <c r="A97" s="21">
        <v>45729</v>
      </c>
      <c r="B97" t="s">
        <v>130</v>
      </c>
      <c r="C97" t="s">
        <v>227</v>
      </c>
      <c r="D97" s="26">
        <v>132</v>
      </c>
    </row>
    <row r="98" spans="1:4" x14ac:dyDescent="0.3">
      <c r="A98" s="21">
        <v>45730</v>
      </c>
      <c r="B98" t="s">
        <v>23</v>
      </c>
      <c r="C98" t="s">
        <v>228</v>
      </c>
      <c r="D98" s="26">
        <v>942</v>
      </c>
    </row>
    <row r="99" spans="1:4" x14ac:dyDescent="0.3">
      <c r="A99" s="21">
        <v>45730</v>
      </c>
      <c r="B99" t="s">
        <v>21</v>
      </c>
      <c r="C99" t="s">
        <v>229</v>
      </c>
      <c r="D99" s="26">
        <v>2509</v>
      </c>
    </row>
    <row r="100" spans="1:4" x14ac:dyDescent="0.3">
      <c r="A100" s="21">
        <v>45730</v>
      </c>
      <c r="B100" t="s">
        <v>144</v>
      </c>
      <c r="C100" t="s">
        <v>230</v>
      </c>
      <c r="D100" s="26">
        <v>869</v>
      </c>
    </row>
    <row r="101" spans="1:4" x14ac:dyDescent="0.3">
      <c r="A101" s="21">
        <v>45730</v>
      </c>
      <c r="B101" t="s">
        <v>26</v>
      </c>
      <c r="C101" t="s">
        <v>231</v>
      </c>
      <c r="D101" s="26">
        <v>137</v>
      </c>
    </row>
    <row r="102" spans="1:4" x14ac:dyDescent="0.3">
      <c r="A102" s="21">
        <v>45730</v>
      </c>
      <c r="B102" t="s">
        <v>167</v>
      </c>
      <c r="C102" t="s">
        <v>232</v>
      </c>
      <c r="D102" s="26">
        <v>79</v>
      </c>
    </row>
    <row r="103" spans="1:4" x14ac:dyDescent="0.3">
      <c r="A103" s="21">
        <v>45730</v>
      </c>
      <c r="B103" t="s">
        <v>142</v>
      </c>
      <c r="C103" t="s">
        <v>233</v>
      </c>
      <c r="D103" s="26">
        <v>118</v>
      </c>
    </row>
    <row r="104" spans="1:4" x14ac:dyDescent="0.3">
      <c r="A104" s="21">
        <v>45733</v>
      </c>
      <c r="B104" t="s">
        <v>169</v>
      </c>
      <c r="C104" t="s">
        <v>234</v>
      </c>
      <c r="D104" s="26">
        <v>64</v>
      </c>
    </row>
    <row r="105" spans="1:4" x14ac:dyDescent="0.3">
      <c r="A105" s="21">
        <v>45734</v>
      </c>
      <c r="B105" t="s">
        <v>26</v>
      </c>
      <c r="C105" t="s">
        <v>235</v>
      </c>
      <c r="D105" s="26">
        <v>75</v>
      </c>
    </row>
    <row r="106" spans="1:4" x14ac:dyDescent="0.3">
      <c r="A106" s="21">
        <v>45736</v>
      </c>
      <c r="B106" t="s">
        <v>138</v>
      </c>
      <c r="C106" t="s">
        <v>236</v>
      </c>
      <c r="D106" s="26">
        <v>120</v>
      </c>
    </row>
    <row r="107" spans="1:4" x14ac:dyDescent="0.3">
      <c r="A107" s="21">
        <v>45736</v>
      </c>
      <c r="B107" t="s">
        <v>51</v>
      </c>
      <c r="C107" t="s">
        <v>237</v>
      </c>
      <c r="D107" s="26">
        <v>126.75</v>
      </c>
    </row>
    <row r="108" spans="1:4" x14ac:dyDescent="0.3">
      <c r="A108" s="21">
        <v>45737</v>
      </c>
      <c r="B108" t="s">
        <v>167</v>
      </c>
      <c r="C108" t="s">
        <v>238</v>
      </c>
      <c r="D108" s="26">
        <v>54</v>
      </c>
    </row>
    <row r="109" spans="1:4" x14ac:dyDescent="0.3">
      <c r="A109" s="21">
        <v>45737</v>
      </c>
      <c r="B109" t="s">
        <v>169</v>
      </c>
      <c r="C109" t="s">
        <v>239</v>
      </c>
      <c r="D109" s="26">
        <v>69</v>
      </c>
    </row>
    <row r="110" spans="1:4" x14ac:dyDescent="0.3">
      <c r="A110" s="21">
        <v>45737</v>
      </c>
      <c r="B110" t="s">
        <v>38</v>
      </c>
      <c r="C110" t="s">
        <v>240</v>
      </c>
      <c r="D110" s="26">
        <v>74</v>
      </c>
    </row>
    <row r="111" spans="1:4" x14ac:dyDescent="0.3">
      <c r="A111" s="21">
        <v>45740</v>
      </c>
      <c r="B111" t="s">
        <v>34</v>
      </c>
      <c r="C111" t="s">
        <v>241</v>
      </c>
      <c r="D111" s="26">
        <v>407</v>
      </c>
    </row>
    <row r="112" spans="1:4" x14ac:dyDescent="0.3">
      <c r="A112" s="21">
        <v>45740</v>
      </c>
      <c r="B112" t="s">
        <v>33</v>
      </c>
      <c r="C112" t="s">
        <v>242</v>
      </c>
      <c r="D112" s="26">
        <v>452</v>
      </c>
    </row>
    <row r="113" spans="1:4" x14ac:dyDescent="0.3">
      <c r="A113" s="21">
        <v>45740</v>
      </c>
      <c r="B113" t="s">
        <v>144</v>
      </c>
      <c r="C113" t="s">
        <v>243</v>
      </c>
      <c r="D113" s="26">
        <v>475</v>
      </c>
    </row>
    <row r="114" spans="1:4" x14ac:dyDescent="0.3">
      <c r="A114" s="21">
        <v>45741</v>
      </c>
      <c r="B114" t="s">
        <v>41</v>
      </c>
      <c r="C114" t="s">
        <v>244</v>
      </c>
      <c r="D114" s="26">
        <v>113</v>
      </c>
    </row>
    <row r="115" spans="1:4" x14ac:dyDescent="0.3">
      <c r="A115" s="21">
        <v>45741</v>
      </c>
      <c r="B115" t="s">
        <v>51</v>
      </c>
      <c r="C115" t="s">
        <v>245</v>
      </c>
      <c r="D115" s="26">
        <v>134.75</v>
      </c>
    </row>
    <row r="116" spans="1:4" x14ac:dyDescent="0.3">
      <c r="A116" s="21">
        <v>45742</v>
      </c>
      <c r="B116" t="s">
        <v>34</v>
      </c>
      <c r="C116" t="s">
        <v>246</v>
      </c>
      <c r="D116" s="26">
        <v>61</v>
      </c>
    </row>
    <row r="117" spans="1:4" x14ac:dyDescent="0.3">
      <c r="A117" s="21">
        <v>45742</v>
      </c>
      <c r="B117" t="s">
        <v>38</v>
      </c>
      <c r="C117" t="s">
        <v>247</v>
      </c>
      <c r="D117" s="26">
        <v>141</v>
      </c>
    </row>
    <row r="118" spans="1:4" x14ac:dyDescent="0.3">
      <c r="A118" s="21">
        <v>45742</v>
      </c>
      <c r="B118" t="s">
        <v>122</v>
      </c>
      <c r="C118" t="s">
        <v>248</v>
      </c>
      <c r="D118" s="26">
        <v>567</v>
      </c>
    </row>
    <row r="119" spans="1:4" x14ac:dyDescent="0.3">
      <c r="A119" s="21">
        <v>45742</v>
      </c>
      <c r="B119" t="s">
        <v>51</v>
      </c>
      <c r="C119" t="s">
        <v>249</v>
      </c>
      <c r="D119" s="26">
        <v>131</v>
      </c>
    </row>
    <row r="120" spans="1:4" x14ac:dyDescent="0.3">
      <c r="A120" s="21">
        <v>45747</v>
      </c>
      <c r="B120" t="s">
        <v>58</v>
      </c>
      <c r="C120" t="s">
        <v>250</v>
      </c>
      <c r="D120" s="26">
        <v>508</v>
      </c>
    </row>
    <row r="121" spans="1:4" x14ac:dyDescent="0.3">
      <c r="A121" s="21">
        <v>45747</v>
      </c>
      <c r="B121" t="s">
        <v>136</v>
      </c>
      <c r="C121" t="s">
        <v>251</v>
      </c>
      <c r="D121" s="26">
        <v>1037</v>
      </c>
    </row>
    <row r="122" spans="1:4" x14ac:dyDescent="0.3">
      <c r="A122" s="21">
        <v>45747</v>
      </c>
      <c r="B122" t="s">
        <v>51</v>
      </c>
      <c r="C122" t="s">
        <v>252</v>
      </c>
      <c r="D122" s="26">
        <v>507</v>
      </c>
    </row>
    <row r="123" spans="1:4" x14ac:dyDescent="0.3">
      <c r="A123" s="21">
        <v>45749</v>
      </c>
      <c r="B123" t="s">
        <v>110</v>
      </c>
      <c r="C123" t="s">
        <v>253</v>
      </c>
      <c r="D123" s="26">
        <v>454</v>
      </c>
    </row>
    <row r="124" spans="1:4" x14ac:dyDescent="0.3">
      <c r="A124" s="21">
        <v>45749</v>
      </c>
      <c r="B124" t="s">
        <v>39</v>
      </c>
      <c r="C124" t="s">
        <v>254</v>
      </c>
      <c r="D124" s="26">
        <v>463</v>
      </c>
    </row>
    <row r="125" spans="1:4" x14ac:dyDescent="0.3">
      <c r="A125" s="21">
        <v>45749</v>
      </c>
      <c r="B125" t="s">
        <v>51</v>
      </c>
      <c r="C125" t="s">
        <v>255</v>
      </c>
      <c r="D125" s="26">
        <v>553</v>
      </c>
    </row>
    <row r="126" spans="1:4" x14ac:dyDescent="0.3">
      <c r="A126" s="21">
        <v>45750</v>
      </c>
      <c r="B126" t="s">
        <v>29</v>
      </c>
      <c r="C126" t="s">
        <v>256</v>
      </c>
      <c r="D126" s="26">
        <v>142</v>
      </c>
    </row>
    <row r="127" spans="1:4" x14ac:dyDescent="0.3">
      <c r="A127" s="21">
        <v>45754</v>
      </c>
      <c r="B127" t="s">
        <v>19</v>
      </c>
      <c r="C127" t="s">
        <v>54</v>
      </c>
      <c r="D127" s="26">
        <v>178</v>
      </c>
    </row>
    <row r="128" spans="1:4" x14ac:dyDescent="0.3">
      <c r="A128" s="21">
        <v>45754</v>
      </c>
      <c r="B128" t="s">
        <v>32</v>
      </c>
      <c r="C128" t="s">
        <v>55</v>
      </c>
      <c r="D128" s="26">
        <v>109</v>
      </c>
    </row>
    <row r="129" spans="1:4" x14ac:dyDescent="0.3">
      <c r="A129" s="21">
        <v>45754</v>
      </c>
      <c r="B129" t="s">
        <v>27</v>
      </c>
      <c r="C129" t="s">
        <v>56</v>
      </c>
      <c r="D129" s="26">
        <v>125</v>
      </c>
    </row>
    <row r="130" spans="1:4" x14ac:dyDescent="0.3">
      <c r="A130" s="21">
        <v>45754</v>
      </c>
      <c r="B130" t="s">
        <v>22</v>
      </c>
      <c r="C130" t="s">
        <v>57</v>
      </c>
      <c r="D130" s="26">
        <v>136</v>
      </c>
    </row>
    <row r="131" spans="1:4" x14ac:dyDescent="0.3">
      <c r="A131" s="21">
        <v>45754</v>
      </c>
      <c r="B131" t="s">
        <v>58</v>
      </c>
      <c r="C131" t="s">
        <v>59</v>
      </c>
      <c r="D131" s="26">
        <v>170</v>
      </c>
    </row>
    <row r="132" spans="1:4" x14ac:dyDescent="0.3">
      <c r="A132" s="21">
        <v>45755</v>
      </c>
      <c r="B132" t="s">
        <v>257</v>
      </c>
      <c r="C132" t="s">
        <v>258</v>
      </c>
      <c r="D132" s="26">
        <v>142</v>
      </c>
    </row>
    <row r="133" spans="1:4" x14ac:dyDescent="0.3">
      <c r="A133" s="21">
        <v>45757</v>
      </c>
      <c r="B133" t="s">
        <v>24</v>
      </c>
      <c r="C133" t="s">
        <v>60</v>
      </c>
      <c r="D133" s="26">
        <v>84</v>
      </c>
    </row>
    <row r="134" spans="1:4" x14ac:dyDescent="0.3">
      <c r="A134" s="21">
        <v>45757</v>
      </c>
      <c r="B134" t="s">
        <v>36</v>
      </c>
      <c r="C134" t="s">
        <v>61</v>
      </c>
      <c r="D134" s="26">
        <v>49</v>
      </c>
    </row>
    <row r="135" spans="1:4" x14ac:dyDescent="0.3">
      <c r="A135" s="21">
        <v>45757</v>
      </c>
      <c r="B135" t="s">
        <v>46</v>
      </c>
      <c r="C135" t="s">
        <v>62</v>
      </c>
      <c r="D135" s="26">
        <v>139</v>
      </c>
    </row>
    <row r="136" spans="1:4" x14ac:dyDescent="0.3">
      <c r="A136" s="21">
        <v>45757</v>
      </c>
      <c r="B136" t="s">
        <v>36</v>
      </c>
      <c r="C136" t="s">
        <v>63</v>
      </c>
      <c r="D136" s="26">
        <v>137</v>
      </c>
    </row>
    <row r="137" spans="1:4" x14ac:dyDescent="0.3">
      <c r="A137" s="21">
        <v>45757</v>
      </c>
      <c r="B137" t="s">
        <v>36</v>
      </c>
      <c r="C137" t="s">
        <v>64</v>
      </c>
      <c r="D137" s="26">
        <v>133</v>
      </c>
    </row>
    <row r="138" spans="1:4" x14ac:dyDescent="0.3">
      <c r="A138" s="21">
        <v>45757</v>
      </c>
      <c r="B138" t="s">
        <v>36</v>
      </c>
      <c r="C138" t="s">
        <v>65</v>
      </c>
      <c r="D138" s="26">
        <v>104</v>
      </c>
    </row>
    <row r="139" spans="1:4" x14ac:dyDescent="0.3">
      <c r="A139" s="21">
        <v>45757</v>
      </c>
      <c r="B139" t="s">
        <v>29</v>
      </c>
      <c r="C139" t="s">
        <v>66</v>
      </c>
      <c r="D139" s="26">
        <v>71</v>
      </c>
    </row>
    <row r="140" spans="1:4" x14ac:dyDescent="0.3">
      <c r="A140" s="21">
        <v>45757</v>
      </c>
      <c r="B140" t="s">
        <v>45</v>
      </c>
      <c r="C140" t="s">
        <v>67</v>
      </c>
      <c r="D140" s="26">
        <v>128</v>
      </c>
    </row>
    <row r="141" spans="1:4" x14ac:dyDescent="0.3">
      <c r="A141" s="21">
        <v>45757</v>
      </c>
      <c r="B141" t="s">
        <v>68</v>
      </c>
      <c r="C141" t="s">
        <v>69</v>
      </c>
      <c r="D141" s="26">
        <v>133</v>
      </c>
    </row>
    <row r="142" spans="1:4" x14ac:dyDescent="0.3">
      <c r="A142" s="21">
        <v>45757</v>
      </c>
      <c r="B142" t="s">
        <v>47</v>
      </c>
      <c r="C142" t="s">
        <v>70</v>
      </c>
      <c r="D142" s="26">
        <v>55</v>
      </c>
    </row>
    <row r="143" spans="1:4" x14ac:dyDescent="0.3">
      <c r="A143" s="21">
        <v>45757</v>
      </c>
      <c r="B143" t="s">
        <v>24</v>
      </c>
      <c r="C143" t="s">
        <v>71</v>
      </c>
      <c r="D143" s="26">
        <v>71</v>
      </c>
    </row>
    <row r="144" spans="1:4" x14ac:dyDescent="0.3">
      <c r="A144" s="21">
        <v>45757</v>
      </c>
      <c r="B144" t="s">
        <v>29</v>
      </c>
      <c r="C144" t="s">
        <v>72</v>
      </c>
      <c r="D144" s="26">
        <v>145</v>
      </c>
    </row>
    <row r="145" spans="1:4" x14ac:dyDescent="0.3">
      <c r="A145" s="21">
        <v>45757</v>
      </c>
      <c r="B145" t="s">
        <v>47</v>
      </c>
      <c r="C145" t="s">
        <v>73</v>
      </c>
      <c r="D145" s="26">
        <v>128</v>
      </c>
    </row>
    <row r="146" spans="1:4" x14ac:dyDescent="0.3">
      <c r="A146" s="21">
        <v>45757</v>
      </c>
      <c r="B146" t="s">
        <v>24</v>
      </c>
      <c r="C146" t="s">
        <v>74</v>
      </c>
      <c r="D146" s="26">
        <v>140</v>
      </c>
    </row>
    <row r="147" spans="1:4" x14ac:dyDescent="0.3">
      <c r="A147" s="21">
        <v>45757</v>
      </c>
      <c r="B147" t="s">
        <v>32</v>
      </c>
      <c r="C147" t="s">
        <v>75</v>
      </c>
      <c r="D147" s="26">
        <v>147</v>
      </c>
    </row>
    <row r="148" spans="1:4" x14ac:dyDescent="0.3">
      <c r="A148" s="21">
        <v>45757</v>
      </c>
      <c r="B148" t="s">
        <v>19</v>
      </c>
      <c r="C148" t="s">
        <v>76</v>
      </c>
      <c r="D148" s="26">
        <v>82</v>
      </c>
    </row>
    <row r="149" spans="1:4" x14ac:dyDescent="0.3">
      <c r="A149" s="21">
        <v>45757</v>
      </c>
      <c r="B149" t="s">
        <v>28</v>
      </c>
      <c r="C149" t="s">
        <v>77</v>
      </c>
      <c r="D149" s="26">
        <v>84</v>
      </c>
    </row>
    <row r="150" spans="1:4" x14ac:dyDescent="0.3">
      <c r="A150" s="21">
        <v>45762</v>
      </c>
      <c r="B150" t="s">
        <v>37</v>
      </c>
      <c r="C150" t="s">
        <v>78</v>
      </c>
      <c r="D150" s="26">
        <v>62</v>
      </c>
    </row>
    <row r="151" spans="1:4" x14ac:dyDescent="0.3">
      <c r="A151" s="21">
        <v>45762</v>
      </c>
      <c r="B151" t="s">
        <v>22</v>
      </c>
      <c r="C151" t="s">
        <v>79</v>
      </c>
      <c r="D151" s="26">
        <v>62</v>
      </c>
    </row>
    <row r="152" spans="1:4" x14ac:dyDescent="0.3">
      <c r="A152" s="21">
        <v>45762</v>
      </c>
      <c r="B152" t="s">
        <v>29</v>
      </c>
      <c r="C152" t="s">
        <v>80</v>
      </c>
      <c r="D152" s="26">
        <v>82</v>
      </c>
    </row>
    <row r="153" spans="1:4" x14ac:dyDescent="0.3">
      <c r="A153" s="21">
        <v>45762</v>
      </c>
      <c r="B153" t="s">
        <v>31</v>
      </c>
      <c r="C153" t="s">
        <v>81</v>
      </c>
      <c r="D153" s="26">
        <v>84</v>
      </c>
    </row>
    <row r="154" spans="1:4" x14ac:dyDescent="0.3">
      <c r="A154" s="21">
        <v>45762</v>
      </c>
      <c r="B154" t="s">
        <v>35</v>
      </c>
      <c r="C154" t="s">
        <v>82</v>
      </c>
      <c r="D154" s="26">
        <v>107.5</v>
      </c>
    </row>
    <row r="155" spans="1:4" x14ac:dyDescent="0.3">
      <c r="A155" s="21">
        <v>45762</v>
      </c>
      <c r="B155" t="s">
        <v>83</v>
      </c>
      <c r="C155" t="s">
        <v>84</v>
      </c>
      <c r="D155" s="26">
        <v>68</v>
      </c>
    </row>
    <row r="156" spans="1:4" x14ac:dyDescent="0.3">
      <c r="A156" s="21">
        <v>45762</v>
      </c>
      <c r="B156" t="s">
        <v>24</v>
      </c>
      <c r="C156" t="s">
        <v>85</v>
      </c>
      <c r="D156" s="26">
        <v>82</v>
      </c>
    </row>
    <row r="157" spans="1:4" x14ac:dyDescent="0.3">
      <c r="A157" s="21">
        <v>45762</v>
      </c>
      <c r="B157" t="s">
        <v>32</v>
      </c>
      <c r="C157" t="s">
        <v>86</v>
      </c>
      <c r="D157" s="26">
        <v>119</v>
      </c>
    </row>
    <row r="158" spans="1:4" x14ac:dyDescent="0.3">
      <c r="A158" s="21">
        <v>45762</v>
      </c>
      <c r="B158" t="s">
        <v>32</v>
      </c>
      <c r="C158" t="s">
        <v>87</v>
      </c>
      <c r="D158" s="26">
        <v>123</v>
      </c>
    </row>
    <row r="159" spans="1:4" x14ac:dyDescent="0.3">
      <c r="A159" s="21">
        <v>45762</v>
      </c>
      <c r="B159" t="s">
        <v>27</v>
      </c>
      <c r="C159" t="s">
        <v>88</v>
      </c>
      <c r="D159" s="26">
        <v>62</v>
      </c>
    </row>
    <row r="160" spans="1:4" x14ac:dyDescent="0.3">
      <c r="A160" s="21">
        <v>45762</v>
      </c>
      <c r="B160" t="s">
        <v>23</v>
      </c>
      <c r="C160" t="s">
        <v>89</v>
      </c>
      <c r="D160" s="26">
        <v>139</v>
      </c>
    </row>
    <row r="161" spans="1:4" x14ac:dyDescent="0.3">
      <c r="A161" s="21">
        <v>45762</v>
      </c>
      <c r="B161" t="s">
        <v>48</v>
      </c>
      <c r="C161" t="s">
        <v>90</v>
      </c>
      <c r="D161" s="26">
        <v>137</v>
      </c>
    </row>
    <row r="162" spans="1:4" x14ac:dyDescent="0.3">
      <c r="A162" s="21">
        <v>45762</v>
      </c>
      <c r="B162" t="s">
        <v>28</v>
      </c>
      <c r="C162" t="s">
        <v>91</v>
      </c>
      <c r="D162" s="26">
        <v>78</v>
      </c>
    </row>
    <row r="163" spans="1:4" x14ac:dyDescent="0.3">
      <c r="A163" s="21">
        <v>45762</v>
      </c>
      <c r="B163" t="s">
        <v>92</v>
      </c>
      <c r="C163" t="s">
        <v>93</v>
      </c>
      <c r="D163" s="26">
        <v>145</v>
      </c>
    </row>
    <row r="164" spans="1:4" x14ac:dyDescent="0.3">
      <c r="A164" s="21">
        <v>45762</v>
      </c>
      <c r="B164" t="s">
        <v>46</v>
      </c>
      <c r="C164" t="s">
        <v>94</v>
      </c>
      <c r="D164" s="26">
        <v>140</v>
      </c>
    </row>
    <row r="165" spans="1:4" x14ac:dyDescent="0.3">
      <c r="A165" s="21">
        <v>45762</v>
      </c>
      <c r="B165" t="s">
        <v>47</v>
      </c>
      <c r="C165" t="s">
        <v>95</v>
      </c>
      <c r="D165" s="26">
        <v>133</v>
      </c>
    </row>
    <row r="166" spans="1:4" x14ac:dyDescent="0.3">
      <c r="A166" s="21">
        <v>45762</v>
      </c>
      <c r="B166" t="s">
        <v>52</v>
      </c>
      <c r="C166" t="s">
        <v>96</v>
      </c>
      <c r="D166" s="26">
        <v>79</v>
      </c>
    </row>
    <row r="167" spans="1:4" x14ac:dyDescent="0.3">
      <c r="A167" s="21">
        <v>45762</v>
      </c>
      <c r="B167" t="s">
        <v>97</v>
      </c>
      <c r="C167" t="s">
        <v>98</v>
      </c>
      <c r="D167" s="26">
        <v>68</v>
      </c>
    </row>
    <row r="168" spans="1:4" x14ac:dyDescent="0.3">
      <c r="A168" s="21">
        <v>45762</v>
      </c>
      <c r="B168" t="s">
        <v>99</v>
      </c>
      <c r="C168" t="s">
        <v>100</v>
      </c>
      <c r="D168" s="26">
        <v>145</v>
      </c>
    </row>
    <row r="169" spans="1:4" x14ac:dyDescent="0.3">
      <c r="A169" s="21">
        <v>45762</v>
      </c>
      <c r="B169" t="s">
        <v>20</v>
      </c>
      <c r="C169" t="s">
        <v>101</v>
      </c>
      <c r="D169" s="26">
        <v>84</v>
      </c>
    </row>
    <row r="170" spans="1:4" x14ac:dyDescent="0.3">
      <c r="A170" s="21">
        <v>45762</v>
      </c>
      <c r="B170" t="s">
        <v>25</v>
      </c>
      <c r="C170" t="s">
        <v>102</v>
      </c>
      <c r="D170" s="26">
        <v>139</v>
      </c>
    </row>
    <row r="171" spans="1:4" x14ac:dyDescent="0.3">
      <c r="A171" s="21">
        <v>45776</v>
      </c>
      <c r="B171" t="s">
        <v>43</v>
      </c>
      <c r="C171" t="s">
        <v>103</v>
      </c>
      <c r="D171" s="26">
        <v>84</v>
      </c>
    </row>
    <row r="172" spans="1:4" x14ac:dyDescent="0.3">
      <c r="A172" s="21">
        <v>45776</v>
      </c>
      <c r="B172" t="s">
        <v>104</v>
      </c>
      <c r="C172" t="s">
        <v>105</v>
      </c>
      <c r="D172" s="26">
        <v>55</v>
      </c>
    </row>
    <row r="173" spans="1:4" x14ac:dyDescent="0.3">
      <c r="A173" s="21">
        <v>45776</v>
      </c>
      <c r="B173" t="s">
        <v>52</v>
      </c>
      <c r="C173" t="s">
        <v>106</v>
      </c>
      <c r="D173" s="26">
        <v>84</v>
      </c>
    </row>
    <row r="174" spans="1:4" x14ac:dyDescent="0.3">
      <c r="A174" s="21">
        <v>45776</v>
      </c>
      <c r="B174" t="s">
        <v>36</v>
      </c>
      <c r="C174" t="s">
        <v>107</v>
      </c>
      <c r="D174" s="26">
        <v>50</v>
      </c>
    </row>
    <row r="175" spans="1:4" x14ac:dyDescent="0.3">
      <c r="A175" s="21">
        <v>45776</v>
      </c>
      <c r="B175" t="s">
        <v>99</v>
      </c>
      <c r="C175" t="s">
        <v>108</v>
      </c>
      <c r="D175" s="26">
        <v>84</v>
      </c>
    </row>
    <row r="176" spans="1:4" x14ac:dyDescent="0.3">
      <c r="A176" s="21">
        <v>45776</v>
      </c>
      <c r="B176" t="s">
        <v>39</v>
      </c>
      <c r="C176" t="s">
        <v>109</v>
      </c>
      <c r="D176" s="26">
        <v>84</v>
      </c>
    </row>
    <row r="177" spans="1:4" x14ac:dyDescent="0.3">
      <c r="A177" s="21">
        <v>45776</v>
      </c>
      <c r="B177" t="s">
        <v>110</v>
      </c>
      <c r="C177" t="s">
        <v>111</v>
      </c>
      <c r="D177" s="26">
        <v>75</v>
      </c>
    </row>
    <row r="178" spans="1:4" x14ac:dyDescent="0.3">
      <c r="A178" s="21">
        <v>45776</v>
      </c>
      <c r="B178" t="s">
        <v>99</v>
      </c>
      <c r="C178" t="s">
        <v>112</v>
      </c>
      <c r="D178" s="26">
        <v>68</v>
      </c>
    </row>
    <row r="179" spans="1:4" x14ac:dyDescent="0.3">
      <c r="A179" s="21">
        <v>45776</v>
      </c>
      <c r="B179" t="s">
        <v>32</v>
      </c>
      <c r="C179" t="s">
        <v>113</v>
      </c>
      <c r="D179" s="26">
        <v>119</v>
      </c>
    </row>
    <row r="180" spans="1:4" x14ac:dyDescent="0.3">
      <c r="A180" s="21">
        <v>45776</v>
      </c>
      <c r="B180" t="s">
        <v>47</v>
      </c>
      <c r="C180" t="s">
        <v>114</v>
      </c>
      <c r="D180" s="26">
        <v>138</v>
      </c>
    </row>
    <row r="181" spans="1:4" x14ac:dyDescent="0.3">
      <c r="A181" s="21">
        <v>45776</v>
      </c>
      <c r="B181" t="s">
        <v>37</v>
      </c>
      <c r="C181" t="s">
        <v>115</v>
      </c>
      <c r="D181" s="26">
        <v>80</v>
      </c>
    </row>
    <row r="182" spans="1:4" x14ac:dyDescent="0.3">
      <c r="A182" s="21">
        <v>45776</v>
      </c>
      <c r="B182" t="s">
        <v>32</v>
      </c>
      <c r="C182" t="s">
        <v>116</v>
      </c>
      <c r="D182" s="26">
        <v>140</v>
      </c>
    </row>
    <row r="183" spans="1:4" x14ac:dyDescent="0.3">
      <c r="A183" s="21">
        <v>45776</v>
      </c>
      <c r="B183" t="s">
        <v>28</v>
      </c>
      <c r="C183" t="s">
        <v>117</v>
      </c>
      <c r="D183" s="26">
        <v>122</v>
      </c>
    </row>
    <row r="184" spans="1:4" x14ac:dyDescent="0.3">
      <c r="A184" s="21">
        <v>45776</v>
      </c>
      <c r="B184" t="s">
        <v>42</v>
      </c>
      <c r="C184" t="s">
        <v>118</v>
      </c>
      <c r="D184" s="26">
        <v>84</v>
      </c>
    </row>
    <row r="185" spans="1:4" x14ac:dyDescent="0.3">
      <c r="D185" s="28">
        <f>SUM(D2:D184)</f>
        <v>49646.25</v>
      </c>
    </row>
  </sheetData>
  <sortState xmlns:xlrd2="http://schemas.microsoft.com/office/spreadsheetml/2017/richdata2" ref="A2:D184">
    <sortCondition ref="A2:A184"/>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3</vt:i4>
      </vt:variant>
    </vt:vector>
  </HeadingPairs>
  <TitlesOfParts>
    <vt:vector size="6" baseType="lpstr">
      <vt:lpstr> Viaticos interior</vt:lpstr>
      <vt:lpstr>Gastos 029</vt:lpstr>
      <vt:lpstr>ORDEN</vt:lpstr>
      <vt:lpstr>' Viaticos interior'!Área_de_impresión</vt:lpstr>
      <vt:lpstr>'Gastos 029'!Área_de_impresión</vt:lpstr>
      <vt:lpstr>' Viaticos interior'!Títulos_a_imprimir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2026-09-09T14:48:38Z</dcterms:modified>
</cp:coreProperties>
</file>