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10.10.100.6\udaf\INVENTARIO Y ALMACÉN\INVENTARIOS-REPORTE BIENES- ALZAS Y BAJAS\Reporte de Bienes\Reporte de Bienes 2024\"/>
    </mc:Choice>
  </mc:AlternateContent>
  <xr:revisionPtr revIDLastSave="0" documentId="13_ncr:1_{8A0D08FC-0834-4514-AF84-D3CDA3069185}" xr6:coauthVersionLast="47" xr6:coauthVersionMax="47" xr10:uidLastSave="{00000000-0000-0000-0000-000000000000}"/>
  <bookViews>
    <workbookView xWindow="-120" yWindow="-120" windowWidth="20730" windowHeight="11160" firstSheet="1" activeTab="1" xr2:uid="{00000000-000D-0000-FFFF-FFFF00000000}"/>
  </bookViews>
  <sheets>
    <sheet name="Guia de Codigos" sheetId="4" state="hidden" r:id="rId1"/>
    <sheet name="Listado bienes 03-2020" sheetId="1" r:id="rId2"/>
    <sheet name="Hoja2" sheetId="2" r:id="rId3"/>
    <sheet name="Hoja3" sheetId="3" r:id="rId4"/>
  </sheets>
  <externalReferences>
    <externalReference r:id="rId5"/>
  </externalReferences>
  <definedNames>
    <definedName name="_xlnm._FilterDatabase" localSheetId="1" hidden="1">'Listado bienes 03-2020'!$A$7:$G$1048576</definedName>
    <definedName name="_xlnm.Print_Area" localSheetId="1">'Listado bienes 03-2020'!$A$1:$D$1352</definedName>
    <definedName name="_xlnm.Print_Titles" localSheetId="0">'Guia de Codigos'!$1:$3</definedName>
    <definedName name="_xlnm.Print_Titles" localSheetId="1">'Listado bienes 03-2020'!$1:$7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6" i="1" l="1"/>
  <c r="C470" i="1"/>
  <c r="C444" i="1"/>
  <c r="C44" i="1" l="1"/>
  <c r="F23" i="1" l="1"/>
  <c r="E23" i="1" s="1"/>
  <c r="J23" i="1" l="1"/>
  <c r="I23" i="1" s="1"/>
  <c r="C45" i="1" l="1"/>
  <c r="C77" i="1" s="1"/>
  <c r="C78" i="1" l="1"/>
  <c r="C125" i="1" s="1"/>
  <c r="C126" i="1" l="1"/>
  <c r="C174" i="1" s="1"/>
  <c r="C175" i="1" l="1"/>
  <c r="C200" i="1" s="1"/>
  <c r="C201" i="1" s="1"/>
  <c r="C206" i="1" s="1"/>
  <c r="C207" i="1" l="1"/>
  <c r="C212" i="1" s="1"/>
  <c r="C213" i="1" l="1"/>
  <c r="C218" i="1" l="1"/>
  <c r="C219" i="1" s="1"/>
  <c r="C233" i="1" s="1"/>
  <c r="C234" i="1" s="1"/>
  <c r="C257" i="1" s="1"/>
  <c r="C258" i="1" l="1"/>
  <c r="C279" i="1" s="1"/>
  <c r="C280" i="1" l="1"/>
  <c r="C289" i="1" s="1"/>
  <c r="C290" i="1" s="1"/>
  <c r="C299" i="1" l="1"/>
  <c r="C300" i="1" s="1"/>
  <c r="C315" i="1" s="1"/>
  <c r="C316" i="1" l="1"/>
  <c r="C321" i="1" s="1"/>
  <c r="C322" i="1" l="1"/>
  <c r="C337" i="1" l="1"/>
  <c r="C338" i="1" s="1"/>
  <c r="C376" i="1" s="1"/>
  <c r="C377" i="1" l="1"/>
  <c r="C393" i="1" s="1"/>
  <c r="C394" i="1" l="1"/>
  <c r="C404" i="1" s="1"/>
  <c r="C405" i="1" s="1"/>
  <c r="C424" i="1" s="1"/>
  <c r="C425" i="1" s="1"/>
  <c r="C445" i="1" s="1"/>
  <c r="C471" i="1" l="1"/>
  <c r="C497" i="1" s="1"/>
  <c r="C517" i="1" s="1"/>
  <c r="C518" i="1" s="1"/>
  <c r="C540" i="1" s="1"/>
  <c r="C541" i="1" s="1"/>
  <c r="C567" i="1" l="1"/>
  <c r="C568" i="1" s="1"/>
  <c r="C595" i="1" s="1"/>
  <c r="C596" i="1" l="1"/>
  <c r="C619" i="1" s="1"/>
  <c r="C620" i="1" l="1"/>
  <c r="C652" i="1" l="1"/>
  <c r="C653" i="1" s="1"/>
  <c r="C676" i="1" s="1"/>
  <c r="C677" i="1" s="1"/>
  <c r="C690" i="1" s="1"/>
  <c r="C691" i="1" s="1"/>
  <c r="C720" i="1" s="1"/>
  <c r="C721" i="1" s="1"/>
  <c r="C744" i="1" s="1"/>
  <c r="C745" i="1" s="1"/>
  <c r="C758" i="1" s="1"/>
  <c r="C759" i="1" l="1"/>
  <c r="C767" i="1" l="1"/>
  <c r="C768" i="1" s="1"/>
  <c r="C773" i="1" s="1"/>
  <c r="C774" i="1" s="1"/>
  <c r="C796" i="1" l="1"/>
  <c r="C797" i="1" s="1"/>
  <c r="C817" i="1" l="1"/>
  <c r="C818" i="1" s="1"/>
  <c r="C850" i="1" l="1"/>
  <c r="C851" i="1" s="1"/>
  <c r="C883" i="1" l="1"/>
  <c r="C884" i="1" s="1"/>
  <c r="C916" i="1" s="1"/>
  <c r="C917" i="1" s="1"/>
  <c r="C948" i="1" s="1"/>
  <c r="C949" i="1" s="1"/>
  <c r="C976" i="1" s="1"/>
  <c r="C977" i="1" s="1"/>
  <c r="C995" i="1" s="1"/>
  <c r="C996" i="1" s="1"/>
  <c r="C1012" i="1" s="1"/>
  <c r="C1013" i="1" s="1"/>
  <c r="C1031" i="1" s="1"/>
  <c r="C1032" i="1" l="1"/>
  <c r="C1048" i="1" s="1"/>
  <c r="C1049" i="1" l="1"/>
  <c r="C1064" i="1" s="1"/>
  <c r="C1065" i="1" s="1"/>
  <c r="C1099" i="1" l="1"/>
  <c r="C1100" i="1" s="1"/>
  <c r="C1143" i="1" s="1"/>
  <c r="C1144" i="1" s="1"/>
  <c r="C1199" i="1" s="1"/>
  <c r="C1200" i="1" s="1"/>
  <c r="C1255" i="1" s="1"/>
  <c r="C1256" i="1" l="1"/>
  <c r="C1278" i="1" s="1"/>
  <c r="C1279" i="1" s="1"/>
  <c r="C1303" i="1" s="1"/>
  <c r="C1304" i="1" l="1"/>
  <c r="C1320" i="1" l="1"/>
  <c r="C1321" i="1" l="1"/>
  <c r="C1333" i="1" s="1"/>
  <c r="C1334" i="1" s="1"/>
  <c r="C1344" i="1" s="1"/>
</calcChain>
</file>

<file path=xl/sharedStrings.xml><?xml version="1.0" encoding="utf-8"?>
<sst xmlns="http://schemas.openxmlformats.org/spreadsheetml/2006/main" count="2864" uniqueCount="1950">
  <si>
    <t>1232.05-PFB-001-CNA</t>
  </si>
  <si>
    <t>1232.05-PFB-002-CNA</t>
  </si>
  <si>
    <t>1232.05-PFB-003-CNA</t>
  </si>
  <si>
    <t>1232.05-PFB-004-CNA</t>
  </si>
  <si>
    <t>1232.05-PFB-005-CNA</t>
  </si>
  <si>
    <t>1232.05-PIC-001-CNA</t>
  </si>
  <si>
    <t>1232.07-TAS-004-CNA</t>
  </si>
  <si>
    <t>1232.07-TAS-006-CNA</t>
  </si>
  <si>
    <t>1232.07-TAS-008-CNA</t>
  </si>
  <si>
    <t>1232.07-TAS-011-CNA</t>
  </si>
  <si>
    <t>1232.07-TAS-012-CNA</t>
  </si>
  <si>
    <t>1237.01-ASP-01-CNA</t>
  </si>
  <si>
    <t>Motocicleta Nueva Marca Yamaha, Linea YBR125E, Chasis No. LBPKE129880015678, Color Plateado,VIN LBPKE129880015678,  Modelo 2008,Motor E3D7-E002290,Centimetros Cubicos 125,Ejes 2,Asientos 2, Cilindros 1,Combustible Gasolina, Velocidades 5.</t>
  </si>
  <si>
    <t>Archivo de metal de 4 gavetas, color negro, con marcos incorporados, pintura al horno (Vertical).</t>
  </si>
  <si>
    <t>CONSEJO NACIONAL DE ADOPCIONES -CNA-</t>
  </si>
  <si>
    <t>UNIDAD DE INVENTARIOS</t>
  </si>
  <si>
    <t>LISTADO DE BIENES CON LOS QUE CUENTA EL -CNA- PARA EL EJERCICIO DE SUS FUNCIONES</t>
  </si>
  <si>
    <t>CANTIDAD</t>
  </si>
  <si>
    <t>DESCRIPCION</t>
  </si>
  <si>
    <t xml:space="preserve"> No. DE INVENTARIO</t>
  </si>
  <si>
    <t>Librero Cherry con Puertas</t>
  </si>
  <si>
    <t>VIN:MR0FR22G990655388, CHASIS:MR0FR22G990655388, MOTOR:2KD7601309</t>
  </si>
  <si>
    <t>Pick-Up, Marca Toyota, Modelo:2009, Color:Beige Oscuro Metalico,Linea: HI LUX,</t>
  </si>
  <si>
    <t>VIN:MR0FR22G690653212, CHASIS:MR0FR22G690653212, MOTOR:2KD7571871</t>
  </si>
  <si>
    <t>Pick-Up, Marca Toyota, Modelo:2009, Color:Plateado Metalico, Linea: HI LUX</t>
  </si>
  <si>
    <t>VIN:MR0FR22G490656240, CHASIS:MR0FR22G490656240, MOTOR:2KD7613758</t>
  </si>
  <si>
    <t xml:space="preserve">Motocicleta Nueva Marca Yamaha, Linea YBR125E, </t>
  </si>
  <si>
    <t>Chasis No. LBPKE129880015678, Color Plateado,VIN LBPKE129880015678,</t>
  </si>
  <si>
    <t xml:space="preserve"> Modelo 2008,Motor E3D7-E002290,Centimetros Cubicos 125,Ejes 2,Asientos 2,</t>
  </si>
  <si>
    <t>Cilindros 1,Combustible Gasolina, Velocidades 5.</t>
  </si>
  <si>
    <t xml:space="preserve">Pick-Up, Marca Toyota, Modelo:2009, Color:Super Blanco II, Linea: HI LUX    </t>
  </si>
  <si>
    <t>Máquina de escribir mecanica,Marca "Olympia" Modelo SG3, Con carro de 15"</t>
  </si>
  <si>
    <t>Luis Roberto Recinos Agustín</t>
  </si>
  <si>
    <t>1232.03-MQE-001-CNA</t>
  </si>
  <si>
    <t>1232.03-RB-001-CNA</t>
  </si>
  <si>
    <t>1232.03-LB-001-CNA</t>
  </si>
  <si>
    <t>1232.06-PU-001-CNA</t>
  </si>
  <si>
    <t>1232.06-PU-002-CNA</t>
  </si>
  <si>
    <t>1232.06-PU-003-CNA</t>
  </si>
  <si>
    <t>1232.06-MC-001-CNA</t>
  </si>
  <si>
    <t>1232.07-FX-001-CNA</t>
  </si>
  <si>
    <t>1232.03-CP-001-CNA</t>
  </si>
  <si>
    <t>1232.03-IMP-002-CNA</t>
  </si>
  <si>
    <t>1232.03-CE-001-CNA</t>
  </si>
  <si>
    <t>1232.03-IMP-003-CNA</t>
  </si>
  <si>
    <t>1232.03-FC-001-CNA</t>
  </si>
  <si>
    <t>1232.03-IMP-004-CNA</t>
  </si>
  <si>
    <t>1232.03-IMP-005-CNA</t>
  </si>
  <si>
    <t>UPS marca Forza Smart Modelo SL751 de 750 VA</t>
  </si>
  <si>
    <t>1232.03-UPS-001-CNA</t>
  </si>
  <si>
    <t>--------------------------ULTIMA LINEA-----------------------------</t>
  </si>
  <si>
    <t>Computadora de Escritorio Marca HP Modelo DC5800 Core2duo 2.66Ghz. 2 Gb.RAM 250 Gb. Monitor 18.5"</t>
  </si>
  <si>
    <t>Computadora Portatil marca HP Pavilion modelo DV5-1143La Procesador Intel Core 2 Duo</t>
  </si>
  <si>
    <t>T5800 2.0ghz.Disco duro SATA de 160 Gb. 3Gb. RAM, Monitor TFT 15.4", Quemadora</t>
  </si>
  <si>
    <t>Impresora marca HP tipo Officejet Pro Modelo K8600</t>
  </si>
  <si>
    <t>Impresora Laser marca HP Tipo LaserJet Modelo P2015 Serie CNB1P31436</t>
  </si>
  <si>
    <t>Impresora Laser marca Samsung Modelo ML-2240 Serie 144RBKAS202454H</t>
  </si>
  <si>
    <t>Impresora Matricial marca EPSON modelo LX-300+II</t>
  </si>
  <si>
    <t>DVD doble capa, RJ45, Fax modem, bluetooth wireless, Windows Vista, Office 2007</t>
  </si>
  <si>
    <t>Small Business N/P FW965La ABM</t>
  </si>
  <si>
    <t>Impresora marca HP tipo Color Laserjet Modelo CP1515N</t>
  </si>
  <si>
    <t>Reloj Biometrico Modelo A10 marca ZKSoftware</t>
  </si>
  <si>
    <t>Multipass L80 120V Marca Canon. Modelo Faxphone L80. Serie No. JJX38735</t>
  </si>
  <si>
    <t>Fotocopiadora Marca SAMSUNG TIPO Digital-impresora-scanner,  Modelo SCX-6322DN, Serie 8W61B1BQ100072D, incluye alimentador de documentos, Multibypass, conectividad a computadora, Fax, Telefono, Energia electrica y CD de instalacion.</t>
  </si>
  <si>
    <t>estructura de metal cromadas S/S</t>
  </si>
  <si>
    <t xml:space="preserve">Silla bateria para tres personas asientos individuales y respaldo de polipropileno negro, </t>
  </si>
  <si>
    <t>1232.03-SB3-001-CNA</t>
  </si>
  <si>
    <t>1232.03-SB3-002-CNA</t>
  </si>
  <si>
    <t>1232.03-SB3-003-CNA</t>
  </si>
  <si>
    <t>1232.03-IMP-001-CNA</t>
  </si>
  <si>
    <t>1232.03-CE-002-CNA</t>
  </si>
  <si>
    <t>1232.03-CE-006-CNA</t>
  </si>
  <si>
    <t>1232.03-CE-005-CNA</t>
  </si>
  <si>
    <t>1232.03-CE-004-CNA</t>
  </si>
  <si>
    <t>1232.03-CE-003-CNA</t>
  </si>
  <si>
    <t>1232.03-CE-007-CNA</t>
  </si>
  <si>
    <t>1232.03-SER-001-CNA</t>
  </si>
  <si>
    <t>1232.03-SER-002-CNA</t>
  </si>
  <si>
    <t>1232.03-UPS-003-CNA</t>
  </si>
  <si>
    <t>1232.03-UPS-002-CNA</t>
  </si>
  <si>
    <t>UPS marca CDP de 2KVA, 110 Volts. 1500 Watts. Serie 091216-0620018</t>
  </si>
  <si>
    <t>UPS marca CDP de 2KVA, 110 Volts. 1500 Watts. Serie 091216-0620003</t>
  </si>
  <si>
    <t>Computadora marca Dell Modelo Vostro 220/Slim Tower, C2D, 3.0Ghz. 3Gb. 1X320Gb.Wrts. Serie 6HSYPL1 Monitor Marca  Dell Vostro de 17" Modelo E1709 Widescreen Flat Panel LCD 17" Serie CNON300H6418002B1JLL</t>
  </si>
  <si>
    <t>Computadora marca Dell Modelo Vostro 220/Slim Tower, C2D, 3.0Ghz. 3Gb. 1X320Gb.Wrts. Serie 6HTWPL1 Monitor Marca Dell Vostro de 17" Modelo E1709 Widescreen Flat Panel LCD 17" Serie CNON300H6418002B1JKL</t>
  </si>
  <si>
    <t>Computadora marca Dell Modelo Vostro 220/Slim Tower, C2D, 3.0Ghz. 3Gb. 1X320Gb.Wrts. Serie 6HTXPL1, Monitor Marca Dell Vostro de 17" Modelo E1709 Widescreen Flat Panel LCD 17" Serie CNON300H6418002B1JML</t>
  </si>
  <si>
    <t>Computadora marca Dell Modelo Vostro 220/Slim Tower, C2D, 3.0Ghz. 3Gb. 1X320Gb.Wrts. Serie 6HTYPL1, Monitor marca Dell Vostro de 17" Modelo E1709 Widescreen Flat Panel LCD 17" Serie CNON300H6418002B1J1L</t>
  </si>
  <si>
    <t>Computadora marca Dell Modelo Vostro 220/Slim Tower, C2D, 3.0Ghz. 3Gb. 1X320Gb.Wrts. Serie 6HVWPL1, Monitor marca Dell Vostro de 17" Modelo E1709 Widescreen Flat Panel LCD Serie CNon300h6418002B1JJL</t>
  </si>
  <si>
    <t>Computadora marca Dell Modelo Vostro 220/Slim Tower, C2D, 3.0Ghz. 3Gb. 1X320Gb.Wrts. Serie 6HSXPL1, Monitor marca Dell Vostro de 17" Modelo E1709 Widescreen Flat Panel LCD Serie CNOn300H6418002B1J9L</t>
  </si>
  <si>
    <t>Servidor marca Dell PowerEdge T410.XP, 2.26Ghz. 4X2Gb. 4X300Gb. Raid C. Serie 87XR4M1, Monitor Marca Dell Vostro de 17" Modelo E170S Viewable ImageSize Flat Panel LCD 17", Serie CNON445N7426101B20NU</t>
  </si>
  <si>
    <t>Servidor marca Dell PowerEdge T410.XP, 2.26Ghz. 4X2Gb. 4X300Gb. Raid C. Serie 9PJT4M1, Monitor Marca Dell Vostro de 17" Modelo E170S Viewable ImageSize Flat Panel LCD 17", Serie CNON445N7426101K23VU</t>
  </si>
  <si>
    <t>Escritorio de madera tipo Ejecutivo marca Deck</t>
  </si>
  <si>
    <t>Escritorio de madera tipo Secretarial incluye Archivo tipo robot de 3 gavetas color negro</t>
  </si>
  <si>
    <t>Escritorio de madera tipo Secretarial color vino tinto</t>
  </si>
  <si>
    <t>Escritorio de madera tipo Secretarial color Zapelly Cong.</t>
  </si>
  <si>
    <t>Ala secretarial para escritorio para escritorio Office Master</t>
  </si>
  <si>
    <t>Mueble para computadora de madera con portateclado</t>
  </si>
  <si>
    <t>Archivo robot de metal de 2 gavetas color negro con llave</t>
  </si>
  <si>
    <t>Archivo vertical de metal de 3 gavetas y caja fuerte color blanco hueso</t>
  </si>
  <si>
    <t>Fotocopiadora marca Canon Modelo NP7130 serie NVF14261</t>
  </si>
  <si>
    <t>1232.03-EEM-001-CNA</t>
  </si>
  <si>
    <t>1232.03-ESM-001-CNA</t>
  </si>
  <si>
    <t>1232.03-ESM-002-CNA</t>
  </si>
  <si>
    <t>1232.03-ESM-003-CNA</t>
  </si>
  <si>
    <t>1232.03-ASE-001-CNA</t>
  </si>
  <si>
    <t>1232.03-ASE-002-CNA</t>
  </si>
  <si>
    <t>1232.03-ASE-003-CNA</t>
  </si>
  <si>
    <t>1232.03-ECM-001-CNA</t>
  </si>
  <si>
    <t>1232.03-ECM-002-CNA</t>
  </si>
  <si>
    <t>1232.03-AR2-001-CNA</t>
  </si>
  <si>
    <t>1232.03-AR2-002-CNA</t>
  </si>
  <si>
    <t>1232.03-FC-002-CNA</t>
  </si>
  <si>
    <t>1232.03-AV3-001-CNA</t>
  </si>
  <si>
    <t>Encargado de Inventarios y Almacen</t>
  </si>
  <si>
    <t>Consejo Nacional de Adopciones</t>
  </si>
  <si>
    <t>Escritorio de metal tipo Secretarial color negro</t>
  </si>
  <si>
    <t>Mesa redonda para cuatro personas, color negro</t>
  </si>
  <si>
    <t>1232.03-MR4-001-CNA</t>
  </si>
  <si>
    <t>1232.03-EMS-004-CNA</t>
  </si>
  <si>
    <t>1232.03-EMS-001-CNA</t>
  </si>
  <si>
    <t>1232.03-EMS-002-CNA</t>
  </si>
  <si>
    <t>1232.03-EMS-003-CNA</t>
  </si>
  <si>
    <t>Archivo vertical de metal de 4 gavetas color negro</t>
  </si>
  <si>
    <t>1232.03-AV4-001-CNA</t>
  </si>
  <si>
    <t>1232.03-AV4-002-CNA</t>
  </si>
  <si>
    <t>1232.03-AV4-003-CNA</t>
  </si>
  <si>
    <t>1232.03-AV4-004-CNA</t>
  </si>
  <si>
    <t>1232.03-AV4-005-CNA</t>
  </si>
  <si>
    <t>1232.03-AV4-006-CNA</t>
  </si>
  <si>
    <t xml:space="preserve">                                                                                            Guatemala, 31 de Diciembre de 2010.</t>
  </si>
  <si>
    <t>MQE</t>
  </si>
  <si>
    <t>IMP</t>
  </si>
  <si>
    <t>RB</t>
  </si>
  <si>
    <t>LB</t>
  </si>
  <si>
    <t>PU</t>
  </si>
  <si>
    <t>MC</t>
  </si>
  <si>
    <t>FX</t>
  </si>
  <si>
    <t>CP</t>
  </si>
  <si>
    <t>Maquina de Escribir mecanica</t>
  </si>
  <si>
    <t>Impresora</t>
  </si>
  <si>
    <t>Reloj Biometrico</t>
  </si>
  <si>
    <t>Librero</t>
  </si>
  <si>
    <t>Pick-up</t>
  </si>
  <si>
    <t>Motocicleta</t>
  </si>
  <si>
    <t>Fax</t>
  </si>
  <si>
    <t>Computadora Portatil</t>
  </si>
  <si>
    <t>CE</t>
  </si>
  <si>
    <t>Computadora de Escritorio</t>
  </si>
  <si>
    <t>Fotocopiadora</t>
  </si>
  <si>
    <t>UPS</t>
  </si>
  <si>
    <t>SB3</t>
  </si>
  <si>
    <t>Silla bateria de 3 asientos</t>
  </si>
  <si>
    <t>SER</t>
  </si>
  <si>
    <t>Servidor</t>
  </si>
  <si>
    <t>EEM</t>
  </si>
  <si>
    <t>Escritorio ejecutivo de madera</t>
  </si>
  <si>
    <t>ESM</t>
  </si>
  <si>
    <t>Escritorio secretarial de madera</t>
  </si>
  <si>
    <t>ASE</t>
  </si>
  <si>
    <t>Ala secretarial de escritorio</t>
  </si>
  <si>
    <t>ECM</t>
  </si>
  <si>
    <t>Escritorio para computadora de madera</t>
  </si>
  <si>
    <t>AR2</t>
  </si>
  <si>
    <t>Archivo robot de 2 gavetas</t>
  </si>
  <si>
    <t>AV3</t>
  </si>
  <si>
    <t>Archivo vertical de 3 gavetas</t>
  </si>
  <si>
    <t>EMS</t>
  </si>
  <si>
    <t>Escritorio de metal secretarial</t>
  </si>
  <si>
    <t>MR4</t>
  </si>
  <si>
    <t>AV4</t>
  </si>
  <si>
    <t>Archivo vertical de cuatro gavetas</t>
  </si>
  <si>
    <t>FC</t>
  </si>
  <si>
    <t>Nomenclatura de Inventarios para bienes muebles</t>
  </si>
  <si>
    <t>Mesa redonda para cuatro personas</t>
  </si>
  <si>
    <t>Ala secretarial de madera Office de 1.20 mts.</t>
  </si>
  <si>
    <t>1232.03-ASE-004-CNA</t>
  </si>
  <si>
    <t>1232.03-ASE-005-CNA</t>
  </si>
  <si>
    <t>Ala secretarial de madera para escritorio office master de 2.1 mts. Con portateclado</t>
  </si>
  <si>
    <t>1232.03-AV4-007-CNA</t>
  </si>
  <si>
    <t>1232.03-AV4-008-CNA</t>
  </si>
  <si>
    <t>Archivo vertical de metal de 4 gavetas color negro S/S</t>
  </si>
  <si>
    <t>1232.03-SER-003-CNA</t>
  </si>
  <si>
    <t>Computadora de escritorio COREI5 de 3.3 GHZ.RAM 4 Gb, HD de 500 Gb. Color negro No incluye Monitor</t>
  </si>
  <si>
    <t>Computadora HP Compaq 6200 Pro CHP2-4V3UD Monitor de 18.5 HP incluye licencia Microsoft Office Home &amp; Bussiness 2010 win32/64</t>
  </si>
  <si>
    <t>1232.03-CE-008-CNA</t>
  </si>
  <si>
    <t>1232.03-CE-009-CNA</t>
  </si>
  <si>
    <t>1232.03-CE-011-CNA</t>
  </si>
  <si>
    <t>Estanterias de metal de seis entrepaños lisos con refuerzos al centro con las dimensiones siguientes, largo 126 cms. Fondo 38 cms. Alto 29 cms. Cada entrepaño color gris</t>
  </si>
  <si>
    <t>1232.03-EM6-001-CNA</t>
  </si>
  <si>
    <t>1232.03-EM6-002-CNA</t>
  </si>
  <si>
    <t>1232.03-EM6-003-CNA</t>
  </si>
  <si>
    <t>1232.03-EM6-004-CNA</t>
  </si>
  <si>
    <t>Computadora marca HP 500B Dual Core LK686LT#ABM, serie No.SMXL14029DB, teclado y mouse marca HP, Monitor marca HP modelo S1933 de 18.5" LCD HPXJ311 AA#ABM Serie No.SCNC121RHX8</t>
  </si>
  <si>
    <t>Computadora marca HP 500B Dual Core LK686LT#ABM, serie No.SMXL14029FW, teclado y mouse marca HP, Monitor marca HP modelo S1933 de 18.5" LCD HPXJ311 AA#ABM Serie No.SCNC121RJ7F</t>
  </si>
  <si>
    <t>1232.03-CE-013-CNA</t>
  </si>
  <si>
    <t>Monitor LED Acer modelo P166HQL de 15.6"</t>
  </si>
  <si>
    <t>1232.03-MLE-001-CNA</t>
  </si>
  <si>
    <t>Impresora HP LaserJet Modelo P2035 CNB9H24989</t>
  </si>
  <si>
    <t>Computadora de escritorio marca HP Compaq Modelo dc5800, Office OEM PRO 2007, Norton antivirus, Memoria 1024 GB, MXJ92807HC, Monitor HP LCD modelo L1710 serie 3CQ92460N4, Teclado HP, Mouse Hp.</t>
  </si>
  <si>
    <t>Computadora marca HP Compaq Modelo 6000 Pro MT/Intel Core 2 Quad Q8400/ 2GB PC3-10600 Memory (1x2Gb/DVD RW LS/ PS/2 Optical Mouse &amp; KB/ 3/3/33 Windows 7, Serie No.SMXL0201QMG, Monitor HP LE1901W/1909 LCD DE 19" NK570A serie No.SCNC013RQPY, Teclado HP modelo KB-0316 color negro y plateado, mouse HP modelo MOAFKOA.</t>
  </si>
  <si>
    <t>Impresora HP LaserJet Modelo P2055DN CE459A, Serie No.SCNB9303878</t>
  </si>
  <si>
    <t>Impresora HP LaserJet Modelo P2055DN CE459A, Serie No.SCNB9303986</t>
  </si>
  <si>
    <t>1232.03-CE-014-CNA</t>
  </si>
  <si>
    <t>1232.03-CE-019-CNA</t>
  </si>
  <si>
    <t>1232.03-IMP-013-CNA</t>
  </si>
  <si>
    <t>1232.03-IMP-016-CNA</t>
  </si>
  <si>
    <t>1232.03-IMP-017-CNA</t>
  </si>
  <si>
    <t>Computadora de escritorio marca HP 3130 MT Bussiness PC Intel core i5 Procesador /4gb PC3-10600 Memory 2x2 gb. Disco Duro 320 gb. 7200 rpm. Quemadora DVD Windows 7 Profesional 32 bits. Serie No.MXLO442D8M Monitor HP de 18.5" LCD serie No.CNC123R8H2 Tarjeta de video marca Geforce 1 giga EVGA Geforce GT520DDR3, tarjeta de red Wireless marca D-Link.</t>
  </si>
  <si>
    <t>Camara Digital Marca Panasonic LUMIX Modelo DMC-FS42 Serie WU9SC006290, con cargador de bateria Panasonic LUMIX Modelo DE-A59 Serie I9023887DC R, memoria de 4 GB marca Kingston Tech. Mod.SD-K04g Serie 0941 WF5210B, Bateria Pack Panasonic Lumix Model. DMW-BCF10E, Estuche color negro imitacion cuero Lumix y cable adaptador tipo USB.</t>
  </si>
  <si>
    <t>1232.05-CFD-003-CNA</t>
  </si>
  <si>
    <t>1232.03-EM6-005-CNA</t>
  </si>
  <si>
    <t>1232.03-EM6-006-CNA</t>
  </si>
  <si>
    <t>1232.03-EM6-007-CNA</t>
  </si>
  <si>
    <t>1232.03-EM6-008-CNA</t>
  </si>
  <si>
    <t>1232.03-AV4-009-CNA</t>
  </si>
  <si>
    <t>1232.03-ESM-004-CNA</t>
  </si>
  <si>
    <t>1232.03-SGB-002-CNA</t>
  </si>
  <si>
    <t>1232.03-SSG-003-CNA</t>
  </si>
  <si>
    <t>Archivo de metal de 4 gavetas de color negro</t>
  </si>
  <si>
    <t>Silla tipo secretarial giratoria, de tela color negro</t>
  </si>
  <si>
    <t>Silla ejecutiva giratoria, modelo 9310, con brazos en Poly-Piel, color negro</t>
  </si>
  <si>
    <t>Escritorio de madera tipo secretarial de 1.5X0.80 mts. Color zapelly con gavetas</t>
  </si>
  <si>
    <t>COORDINACIÓN DE ADMINISTRACIÓN FINANCIERA</t>
  </si>
  <si>
    <t>DESCRIPCIÓN</t>
  </si>
  <si>
    <t>1232.03-AV4-010-CNA</t>
  </si>
  <si>
    <t>Archivo vertical de metal de 4 gavetas, lamina de acero de 0.6 mts.marca Evo de 0.62 mts. De fondo por 0.46 mts. De ancho y 1.30 de Alto color negro</t>
  </si>
  <si>
    <t>1232.03-AV4-011-CNA</t>
  </si>
  <si>
    <t>1232.05-CFD-004-CNA</t>
  </si>
  <si>
    <t>1232.05-CFD-006-CNA</t>
  </si>
  <si>
    <t>1232.05-CFD-007-CNA</t>
  </si>
  <si>
    <t>Cámara fotográfica digital, marca Panasonic, Modelo DMC-SZ1, Lumix, color negro, de 16 mega píxeles, video HD 720p, lente angular con zoom óptico de 10x. Incluye cargador, batería recargable, memoria de 16 GB. Cable usb, cable de audio y video, estuche, correa de mano, disco de instalación y manual de instrucciones. Series No.WL2DC002132.-</t>
  </si>
  <si>
    <t>Cámara fotográfica digital, marca Panasonic, Modelo DMC-SZ1, Lumix, color negro, de 16 mega píxeles, video HD 720p, lente angular con zoom óptico de 10x. Incluye cargador, batería recargable, memoria de 16 GB. Cable usb, cable de audio y video, estuche, correa de mano, disco de instalación y manual de instrucciones. Series No.WL2DC002420.-</t>
  </si>
  <si>
    <t>Cámara fotográfica digital, marca Panasonic, Modelo DMC-SZ1, Lumix, color negro, de 16 mega píxeles, video HD 720p, lente angular con zoom óptico de 10x. Incluye cargador, batería recargable, memoria de 16 GB. Cable usb, cable de audio y video, estuche, correa de mano, disco de instalación y manual de instrucciones. Series No. WL2DC001990.-</t>
  </si>
  <si>
    <t>Computadora, tipo Lap Top marca HP NX 4700 Serie 0704007030206</t>
  </si>
  <si>
    <t>Impresora marca HP tipo Laser Jet modelo 1320n serie CNHC5960ZV</t>
  </si>
  <si>
    <t>Impresora marca HP tipo Laser Jet modelo 2015 serie 3A61BKAP329767</t>
  </si>
  <si>
    <t>UPS marca CDP s/s</t>
  </si>
  <si>
    <t>UPS marca Tripe Lite s/s</t>
  </si>
  <si>
    <t>UPS marca Tripe Lite serie 9535BYOBC552200980</t>
  </si>
  <si>
    <t>Hub 8 puertos 10/100 mbps ANP2507001134</t>
  </si>
  <si>
    <t>Servidor HP Modelo Froliant ML 110, procesador Pentium 4 serie 3593663-001</t>
  </si>
  <si>
    <t>Sala 3 sillones de cuero color negro</t>
  </si>
  <si>
    <t>Sala 3 sillones de vinil color negro</t>
  </si>
  <si>
    <t>Archivo robot de 3 gavetas</t>
  </si>
  <si>
    <t>Archivo Vertical de 3 gavetas C/negro</t>
  </si>
  <si>
    <t>Archivo Vertical de 4 gavetas C/negro</t>
  </si>
  <si>
    <t>Engargoladora marca Tahsin 9513947</t>
  </si>
  <si>
    <t>Sillon Presidente cuero negro respaldo bajo</t>
  </si>
  <si>
    <t>Silla color negro</t>
  </si>
  <si>
    <t>Silla color negro con rodos y brazos</t>
  </si>
  <si>
    <t>Silla color negro tipo ejecutiva</t>
  </si>
  <si>
    <t>Silla ejecutiva con brazos 2007</t>
  </si>
  <si>
    <t>Silla ejecutiva Ventilated Mesh</t>
  </si>
  <si>
    <t>Silla negra con rodos</t>
  </si>
  <si>
    <t>Silla negra con rodos y brazos</t>
  </si>
  <si>
    <t>Silla negra ejecutiva con malla</t>
  </si>
  <si>
    <t>Silla negra secretarial</t>
  </si>
  <si>
    <t>Silla neumatica color negro</t>
  </si>
  <si>
    <t>Silla secretarial color negro</t>
  </si>
  <si>
    <t>Silla secretarial con brazos</t>
  </si>
  <si>
    <t>Silla secretarial giratoria color negro</t>
  </si>
  <si>
    <t>Silla secretarial negra</t>
  </si>
  <si>
    <t>Silla Ventilated Mesh</t>
  </si>
  <si>
    <t>Proyector Marca Epson Modelo Power Lite FWDG498578F</t>
  </si>
  <si>
    <t>Proyector Marca Epson Modelo Power Lite S/S</t>
  </si>
  <si>
    <t>Vitrina</t>
  </si>
  <si>
    <t>Pizarron formica blanca</t>
  </si>
  <si>
    <t>Pizarra con corcho</t>
  </si>
  <si>
    <t>Telefono IntelBras TF0507220815</t>
  </si>
  <si>
    <t>Telefono IntelBras TC 500</t>
  </si>
  <si>
    <t>Telefono negro</t>
  </si>
  <si>
    <t>Telefono negro IntelBras NS.TC0404160642</t>
  </si>
  <si>
    <t>Unidad de Salud y limpieza Rainbow</t>
  </si>
  <si>
    <t>1232.03-CP-008-CNA</t>
  </si>
  <si>
    <t>1232.03-IMP-020-CNA</t>
  </si>
  <si>
    <t>1232.03-IMP-025-CNA</t>
  </si>
  <si>
    <t>1232.03-UPS-009-CNA</t>
  </si>
  <si>
    <t>1232.03-UPS-013-CNA</t>
  </si>
  <si>
    <t>1232.03-UPS-015-CNA</t>
  </si>
  <si>
    <t>1232.03-ACC-003-CNA</t>
  </si>
  <si>
    <t>1232.03-SER-005-CNA</t>
  </si>
  <si>
    <t>1232.03-S3S-001-CNA</t>
  </si>
  <si>
    <t>1232.03-S3S-002-CNA</t>
  </si>
  <si>
    <t>1232.03-AR2-006-CNA</t>
  </si>
  <si>
    <t>1232.03-AR2-007-CNA</t>
  </si>
  <si>
    <t>1232.03-AR2-008-CNA</t>
  </si>
  <si>
    <t>1232.03-AR3-001-CNA</t>
  </si>
  <si>
    <t>1232.03-AR3-002-CNA</t>
  </si>
  <si>
    <t>1232.03-AR3-003-CNA</t>
  </si>
  <si>
    <t>1232.03-AR3-004-CNA</t>
  </si>
  <si>
    <t>1232.03-AR3-005-CNA</t>
  </si>
  <si>
    <t>1232.03-AR3-006-CNA</t>
  </si>
  <si>
    <t>1232.03-AR3-007-CNA</t>
  </si>
  <si>
    <t>1232.03-AR3-008-CNA</t>
  </si>
  <si>
    <t>1232.03-AR3-009-CNA</t>
  </si>
  <si>
    <t>1232.03-AV4-012-CNA</t>
  </si>
  <si>
    <t>1232.03-AV4-013-CNA</t>
  </si>
  <si>
    <t>1232.03-AV4-014-CNA</t>
  </si>
  <si>
    <t>1232.03-EQE-001-CNA</t>
  </si>
  <si>
    <t>1232.03-SPC-001-CNA</t>
  </si>
  <si>
    <t>1232.03-SPC-002-CNA</t>
  </si>
  <si>
    <t>1232.03-SPC-003-CNA</t>
  </si>
  <si>
    <t>1232.03-SPC-004-CNA</t>
  </si>
  <si>
    <t>1232.03-SPC-005-CNA</t>
  </si>
  <si>
    <t>1232.03-SPC-006-CNA</t>
  </si>
  <si>
    <t>1232.03-SPC-007-CNA</t>
  </si>
  <si>
    <t>1232.03-SPC-008-CNA</t>
  </si>
  <si>
    <t>1232.03-SPC-009-CNA</t>
  </si>
  <si>
    <t>1232.03-SPC-010-CNA</t>
  </si>
  <si>
    <t>1232.03-SPC-011-CNA</t>
  </si>
  <si>
    <t>1232.03-SPC-012-CNA</t>
  </si>
  <si>
    <t>1232.03-SPC-013-CNA</t>
  </si>
  <si>
    <t>1232.03-SPC-014-CNA</t>
  </si>
  <si>
    <t>1232.03-SPC-015-CNA</t>
  </si>
  <si>
    <t>1232.03-SPC-016-CNA</t>
  </si>
  <si>
    <t>1232.03-SSG-006-CNA</t>
  </si>
  <si>
    <t>1232.03-SSG-018-CNA</t>
  </si>
  <si>
    <t>1232.03-SSG-019-CNA</t>
  </si>
  <si>
    <t>1232.03-SSG-024-CNA</t>
  </si>
  <si>
    <t>1232.03-SSG-025-CNA</t>
  </si>
  <si>
    <t>1232.03-SSG-027-CNA</t>
  </si>
  <si>
    <t>1232.03-SSG-028-CNA</t>
  </si>
  <si>
    <t>1232.03-SSG-029-CNA</t>
  </si>
  <si>
    <t>1232.03-SSG-030-CNA</t>
  </si>
  <si>
    <t>1232.03-SSG-032-CNA</t>
  </si>
  <si>
    <t>1232.03-SSG-037-CNA</t>
  </si>
  <si>
    <t>1232.03-SSG-039-CNA</t>
  </si>
  <si>
    <t>1232.03-SSG-040-CNA</t>
  </si>
  <si>
    <t>1232.03-SSG-041-CNA</t>
  </si>
  <si>
    <t>1232.03-SSG-042-CNA</t>
  </si>
  <si>
    <t>1232.03-SSG-043-CNA</t>
  </si>
  <si>
    <t>1232.03-SSG-047-CNA</t>
  </si>
  <si>
    <t>1232.05-PRY-001-CNA</t>
  </si>
  <si>
    <t>1232.05-PRY-003-CNA</t>
  </si>
  <si>
    <t>1232.05-VIT-001-CNA</t>
  </si>
  <si>
    <t>Access Point inalámbrico con estándares IEEE 802,11/N/G/ y  B funcionamiento en modos punto de acceso, cliente y repetidor, filtro por MAC.</t>
  </si>
  <si>
    <t>1232.03-AV4-015-CNA</t>
  </si>
  <si>
    <t>1232.03-AV4-016-CNA</t>
  </si>
  <si>
    <t>1232.03-AV4-017-CNA</t>
  </si>
  <si>
    <t>Archivo de metal de 4 gavetas Color gris, llave general de 71.5 cms.fondo por 46.3 cms. De ancho y 135 cms. De Alto</t>
  </si>
  <si>
    <t>1232.03-CE-042-CNA</t>
  </si>
  <si>
    <t>1232.03-CE-043-CNA</t>
  </si>
  <si>
    <t>1232.03-CE-044-CNA</t>
  </si>
  <si>
    <t>1232.03-CE-045-CNA</t>
  </si>
  <si>
    <t>Computadora marca Dell modelo Vostro 270s, número de serie: 2TKPPW1, con Monitor LED de 20.0",  Teclado y mouse óptico marca Dell, Office Home and Business 2010 Complete y Software Microsoft licencia antivirus marca ESET NOD32 antivirus 5 de 1 año.</t>
  </si>
  <si>
    <t>Computadora marca Dell modelo Vostro 270s, número de serie: 2TKQPW1, con Monitor LED de 20.0",  Teclado y mouse óptico marca Dell, Office Home and Business 2010 Complete y Software Microsoft licencia antivirus marca ESET NOD32 antivirus 5 de 1 año.</t>
  </si>
  <si>
    <t>Computadora marca Dell modelo Vostro 270s, número de serie: 2TLMPW1, con Monitor LED de 20.0",  Teclado y mouse óptico marca Dell, Office Home and Business 2010 Complete y Software Microsoft licencia antivirus marca ESET NOD32 antivirus 5 de 1 año.</t>
  </si>
  <si>
    <t>Computadora marca Dell modelo Vostro 270s, número de serie: 2TLNPW1, con Monitor LED de 20.0",  Teclado y mouse óptico marca Dell, Office Home and Business 2010 Complete y Software Microsoft licencia antivirus marca ESET NOD32 antivirus 5 de 1 año.</t>
  </si>
  <si>
    <t>Impresora marca HP modelo LASERJET PRO 400 Color M451dn, numero de serie: CNDF303059.</t>
  </si>
  <si>
    <t>Proyector marca Epson Powerlite S12+2800 Lumenes, color negro, modelo H430A, numero de serie PSPK2707578.-</t>
  </si>
  <si>
    <t>1232.03-IMP-027-CNA</t>
  </si>
  <si>
    <t>1232.05-PRY-004-CNA</t>
  </si>
  <si>
    <t>1232.07-TID-002-CNA</t>
  </si>
  <si>
    <t>Teléfono inalámbrico marca Panasonic, modelo KX-TGA171LA, color negro, numero de serie 2GBQB199187.</t>
  </si>
  <si>
    <t>Escritorio secretarial de 1.20 X 0.70 mts. Color negro cherry.-</t>
  </si>
  <si>
    <t>1232.03-EMS-005-CNA</t>
  </si>
  <si>
    <t>1232.03-EMS-006-CNA</t>
  </si>
  <si>
    <t>1232.03-EMS-007-CNA</t>
  </si>
  <si>
    <t>1232.03-EMS-008-CNA</t>
  </si>
  <si>
    <t>1232.03-SSG-050-CNA</t>
  </si>
  <si>
    <t>1232.03-SSG-051-CNA</t>
  </si>
  <si>
    <t>Sillas Ejecutivas, color negro, tipo mesh.-</t>
  </si>
  <si>
    <t>Archivo vertical de metal de cuatro gavetas, color negro, S/S.-</t>
  </si>
  <si>
    <t>1232.03-CE-046-CNA</t>
  </si>
  <si>
    <t>1232.03-CE-047-CNA</t>
  </si>
  <si>
    <t>1232.03-CE-048-CNA</t>
  </si>
  <si>
    <t>1232.03-CE-049-CNA</t>
  </si>
  <si>
    <t>1232.03-CE-050-CNA</t>
  </si>
  <si>
    <t>1232.03-CE-051-CNA</t>
  </si>
  <si>
    <t>1232.03-CE-052-CNA</t>
  </si>
  <si>
    <t>1232.03-CE-053-CNA</t>
  </si>
  <si>
    <t>1232.03-CE-054-CNA</t>
  </si>
  <si>
    <t>1232.03-CE-055-CNA</t>
  </si>
  <si>
    <t>1232.03-CE-056-CNA</t>
  </si>
  <si>
    <t>1232.03-CE-057-CNA</t>
  </si>
  <si>
    <t>1232.03-CE-058-CNA</t>
  </si>
  <si>
    <t>1232.03-IMP-029-CNA</t>
  </si>
  <si>
    <t>1232.03-IMP-030-CNA</t>
  </si>
  <si>
    <t>1232.05-CFP-001-CNA</t>
  </si>
  <si>
    <t>1232.07-PAC-011-CNA</t>
  </si>
  <si>
    <t>1232.03-AV4-018-CNA</t>
  </si>
  <si>
    <t>1232.03-AV4-019-CNA</t>
  </si>
  <si>
    <t>Cámara fotográfica profesional, marca CANON, modelo EOS Rebel T3i, color negro, serie No.362077113896, pantalla LCD de 3.0", incluye manual de usuario, discos de instalación cincho, cargador de batería, batería recargable cable USB, cable A/V, memoria SDHC de 8 GB. clase 10, Lente marca Canon EFS 18-55mm, color negro, numero de serie 1146045810.-</t>
  </si>
  <si>
    <t>Computadora marca HP modelo PRO 3500 Microtower Business, numero de serie MXL3421X88, con Monitor de 18.5", teclado y mouse óptico marca HP, Windows 8 with Upgrade Pro, Office home and business 2013.</t>
  </si>
  <si>
    <t>Computadora marca HP modelo PRO 3500 Microtower Business, numero de serie MXL3421X87con Monitor de 18.5", teclado y mouse óptico marca HP, Windows 8 with Upgrade Pro, Office home and business 2013.</t>
  </si>
  <si>
    <t>Computadora marca HP modelo PRO 3500 Microtower Business, numero de serie MXL3421X81con Monitor de 18.5", teclado y mouse óptico marca HP, Windows 8 with Upgrade Pro, Office home and business 2013.</t>
  </si>
  <si>
    <t>Computadora marca HP modelo PRO 3500 Microtower Business, numero de serie MXL3421X7Z con Monitor de 18.5", teclado y mouse óptico marca HP, Windows 8 with Upgrade Pro, Office home and business 2013.</t>
  </si>
  <si>
    <t>Computadora marca HP modelo PRO 3500 Microtower Business numero de serie MXL3331FWQ, con Monitor de 18.5", teclado y mouse óptico marca HP, Windows 8 with Upgrade Pro, Office home and business 2013.</t>
  </si>
  <si>
    <t>Computadora marca HP modelo PRO 3500 Microtower Business numero de serie MXL3331FWS, con Monitor de 18.5", teclado y mouse óptico marca HP, Windows 8 with Upgrade Pro, Office home and business 2013.</t>
  </si>
  <si>
    <t>Computadora marca HP modelo PRO 3500 Microtower Business numero de serie MXL3331FWT, con Monitor de 18.5", teclado y mouse óptico marca HP, Windows 8 with Upgrade Pro, Office home and business 2013.</t>
  </si>
  <si>
    <t>Computadora marca HP modelo PRO 3500 Microtower Business numero de serie MXL3331FWY, con Monitor de 18.5", teclado y mouse óptico marca HP, Windows 8 with Upgrade Pro, Office home and business 2013.</t>
  </si>
  <si>
    <t>Computadora marca HP modelo PRO 3500 Microtower Business numero de serie MXL3331FX4, con Monitor de 18.5", teclado y mouse óptico marca HP, Windows 8 with Upgrade Pro, Office home and business 2013.</t>
  </si>
  <si>
    <t>Computadora marca HP modelo PRO 3500 Microtower Business numero de serie MXL3331FXD, con Monitor de 18.5", teclado y mouse óptico marca HP, Windows 8 with Upgrade Pro, Office home and business 2013.</t>
  </si>
  <si>
    <t>Computadora marca HP modelo PRO 3500 Microtower Business numero de serie MXL3331FXG, con Monitor de 18.5", teclado y mouse óptico marca HP, Windows 8 with Upgrade Pro, Office home and business 2013.</t>
  </si>
  <si>
    <t>Computadora marca HP modelo PRO 3500 Microtower Business, numero de serie MXL3421MVH con Monitor de 18.5", teclado y mouse óptico marca HP, Windows 8 with Upgrade Pro, Office home and business 2013.</t>
  </si>
  <si>
    <t>Computadora marca HP modelo PRO 3500 Microtower Business numero de serie MXL3331FWN, con Monitor de 18.5", teclado y mouse óptico marca HP, Windows 8 with Upgrade Pro, Office home and business 2013.</t>
  </si>
  <si>
    <t>Impresora marca HP modelo 401DW, tecnología de impresión laser, blanco y negro,  número de serie: VNB3K13033,</t>
  </si>
  <si>
    <t>Impresora marca HP modelo 401DW, tecnología de impresión laser, blanco y negro,  números de serie: VNB3K13041,</t>
  </si>
  <si>
    <t xml:space="preserve">Pick-Up, Marca Toyota, Modelo:2009, Color:Super Blanco II, Linea: HI LUX   VIN:MR0FR22G990655388, CHASIS:MR0FR22G990655388, MOTOR:2KD7601309 </t>
  </si>
  <si>
    <t>Pick-Up, Marca Toyota, Modelo:2009, Color:Beige Oscuro Metalico,Linea: HI LUX, VIN:MR0FR22G690653212, CHASIS:MR0FR22G690653212, MOTOR:2KD7571871</t>
  </si>
  <si>
    <t>Pick-Up, Marca Toyota, Modelo:2009, Color:Plateado Metalico, Linea: HI LUX VIN:MR0FR22G490656240, CHASIS:MR0FR22G490656240, MOTOR:2KD7613758</t>
  </si>
  <si>
    <t>Computadora Portatil marca HP Pavilion modelo DV5-1143La Procesador Intel Core 2 Duo T5800 2.0ghz.Disco duro SATA de 160 Gb. 3Gb. RAM, Monitor TFT 15.4", Quemadora DVD doble capa, RJ45, Fax modem, bluetooth wireless, Windows Vista, Office 2007 Small Business N/P FW965La ABM</t>
  </si>
  <si>
    <t>Vehiculo tipo Camioneta marca Toyota, Linea 4-Runner, modelo 2000, Chasis RZN185-0038400, Motor 3RZ-2280390, color verde mica.-</t>
  </si>
  <si>
    <t>Vehiculo tipo camioneta marca Daihatsu, Linea Terios, modelo 2006, Chasis JDAJ102G000578980 motor 1447302, color plateado metalico.-</t>
  </si>
  <si>
    <t>1232.06-CA-001-CNA</t>
  </si>
  <si>
    <t>1232.06-CA-002-CNA</t>
  </si>
  <si>
    <t>1237.01-ESI-001-CNA</t>
  </si>
  <si>
    <t>Extintor de 10 lbs. Dioxido de carbono, CO2</t>
  </si>
  <si>
    <t>1237.01-ESI-002-CNA</t>
  </si>
  <si>
    <t>Computadora Portátil marca Dell Modelo Latitude E5540, numero de serie: 1DLZP12,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longitudcompleta, 2 Ranuras para mini tarjetas de longitud media;Teclado: En español con teclado numérico; Puntero: Panel tipo touchpad multitactil integrado, Adicionalmente 1 mouse Dell serie No.CN-09RRC7-48729-493-0ARM, óptico USB 2.0; Sistema Operativo: Windows 8 Profesional 64 bits en español; Fuente de poder Externa 110V AC, cargador de 65 WATTS serie No.CN-0V3KCV-73245-47J-2656-A00; Batería: 6 celdas de Ion Litio; y Mochila marca Dell de tela sintetica color negro</t>
  </si>
  <si>
    <t>1232.03-CP-011-CNA.</t>
  </si>
  <si>
    <t>Computadora Portátil marca Dell Modelo Latitude E5540, numero de serie: 36MZP12,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Estéreo/Micrófono Adicional: HDMI, EXPRESSCARD DE 54MM,  1 Ranura para mini tarjeta de longitud completa, 2 Ranuras para mini tarjetas de longitud media; Teclado: En español con teclado numérico; Puntero: Panel tipo touchpad multitactil integrado, Adicionalmente 1 mouse Dell óptico serie No.CN-09RRC7-48729-493-OARJ, USB 2.0; Sistema Operativo: Windows 8 Profesional 64 bits en español; Fuente de poder Externa 110V AC, cargador serie No. CN-OV3KCV-73245-47J-1148-A00, de 65 WATTS; Batería: de 6 celdas de Ion Litio y Mochila marca Dell de tela sintética color negro.</t>
  </si>
  <si>
    <t xml:space="preserve"> 1232.03-CP-012-CNA.</t>
  </si>
  <si>
    <t>1232.03-CP-013-CNA.</t>
  </si>
  <si>
    <t>1232.03-CP-014-CNA</t>
  </si>
  <si>
    <t>1232.03-CP-015-CNA</t>
  </si>
  <si>
    <t>1232.03-CP-016-CNA</t>
  </si>
  <si>
    <t>1232.03-CP-017-CNA</t>
  </si>
  <si>
    <t>Computadora Portátil marca Dell Modelo Latitude E5540, numero de serie: F0MZP12,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longitudcompleta, 2 Ranuras para mini tarjetas de longitud media;Teclado: En español con teclado numérico; Puntero: Panel tipo touchpad multitactil integrado, Adicionalmente 1 mouse Dell serie No.CN-09RRC7-48729-493-0ARL, óptico USB 2.0; Sistema Operativo: Windows 8 Profesional 64 bits en español; Fuente de poder Externa 110V AC, cargador de 65 WATTS serie No.CN-0V3KCV-73245-47J-5628-A00; Batería: de 6 celdas de Ion Litio; y Mochila marca Dell de tela sintetica color negro.</t>
  </si>
  <si>
    <t>1232.03-CP-019-CNA</t>
  </si>
  <si>
    <t>Computadora Portátil marca Dell Modelo Latitude E5540, numero de serie: FNLZP12,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longitudcompleta, 2 Ranuras para mini tarjetas de longitud media;Teclado: En español con teclado numérico; Puntero: Panel tipo touchpad multitactil integrado, Adicionalmente 1 mouse Dell óptico serie No.CN-09RRC7-48729-493-OAR7,  USB 2.0; Sistema Operativo: Windows 8 Profesional 64 bits en español; Fuente de poder Externa 110V AC, cargador serie No. CN-OV3KCV-73245-47J-1293-A00, de 65 WATTS; Batería: de 6 celdas de Ion Litio; y Mochila marca Dell de tela sintetica color negro.</t>
  </si>
  <si>
    <t>1232.03-CP-020-CNA</t>
  </si>
  <si>
    <t>Computadora Portátil marca Dell Modelo Latitude E5540, numero de serie: GJLZP12,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 completa, 2 Ranuras para mini tarjetas de longitud media;Teclado: En español con teclado numérico; Puntero: Panel tipo touchpad multitactil integrado, Adicionalmente 1 mouse Dell serie No.CN-09RRC7-48729-493-0ARZ, óptico USB 2.0; Sistema Operativo: Windows 8 Profesional 64 bits en español; Fuente de poder Externa 110V AC, cargador de 65 WATTS serie No.CN-0V3KCV-73245-47J-1418-A00; Batería: de 6 celdas de Ion Litio; y Mochila marca Dell de tela sintetica color negro.</t>
  </si>
  <si>
    <t>1232.03-CP-021-CNA</t>
  </si>
  <si>
    <t>Computadora Portátil marca Dell Modelo Latitude E5540, numero de serie: GLMZP12,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longitudcompleta, 2 Ranuras para mini tarjetas de longitud media;Teclado: En español con teclado numérico; Puntero: Panel tipo touchpad multitactil integrado, Adicionalmente 1 mouse Dell óptico serie No.CN-09RRC7-48729-493-OAR3, USB 2.0; Sistema Operativo: Windows 8 Profesional 64 bits en español; Fuente de poder Externa 110V AC, cargador serie No. CN-OV3KCV-73245-47J-6239-A00, de 65 WATTS; Batería: de 6 celdas de Ion Litio; y Mochila marca Dell de tela sintetica color negro.</t>
  </si>
  <si>
    <t>1232.03-CP-022-CNA</t>
  </si>
  <si>
    <t>Computadora personal marca Dell Modelo Optiplex 7010 SFF con serie No.G8YMQ22, Procesador Intel Core i5 de 3.20 Ghz (Core i5-3470) 3a.Generación; memoria RAM instalada: 8 GB DDR3 NON-ECC de1600 Mhz, 1 Dimm; crecimiento de memoria hasta 16 GB;disco duro de 500 GB interno de 3.5" SATA 6 GB por segundo con 8 MB DataBurst de Caché; Comunicaciones: tarjeta de red Gigabit Intel 82579LM Ethernet 10/100/1000; slots de expansión: 1 slot PCIe X16 altura completa, 1 slot PCIe X16 (con cable X 4); puertos: 10 puertos USB en total (4 USB 3.0 (2 frontales, 2 posteriores), 6 USB 2.0 (2 frontales, 4 posteriores) 8 puertos USB disponibles, 1 puerto serial, 2 entradas (estéreo/micrófono), 2 salidas (auriculares/parlantes), 1 puerto RJ-45, 1 VGA, 2 Display Port, 2 PS/2; accesorios: teclado en español USB 2.0, mouse USB 2.0 óptico; dispositivo óptico:DVD+/-RW 16X SATA; alimentación eléctrica:110V AC, fuente de 240 watts; sistema operativo Windows 8 Profesional de 64 bits en español, última versión; chasis tipo Small Form Factor; Monitor marca Dell modelo E1914H de 18.5" serie No.CN04FF47641804AE1PPB, Teclado marca Dell Modelo KB-212-B serie No.CN0C639N7161649N0BDMA00 y mouse marca Dell Serie No. CN09RRC74872946I1DVT.</t>
  </si>
  <si>
    <t>1232.03-CE-060-CNA</t>
  </si>
  <si>
    <t>Computadora personal marca Dell Modelo Optiplex 7010 SFF con serie No.GBKNQ22, Procesador Intel Core i5 de 3.20 Ghz (Core i5-3470) 3a.Generación; memoria RAM instalada: 8 GB DDR3 NON-ECC de1600 Mhz, 1 Dimm; crecimiento de memoria hasta 16 GB;disco duro de 500 GB interno de 3.5" SATA 6 GB por segundo con 8 MB DataBurst de Caché; Comunicaciones: tarjeta de red Gigabit Intel 82579LM Ethernet 10/100/1000; slots de expansión: 1 slot PCIe X16 altura completa, 1 slot PCIe X16 (con cable X 4); puertos: 10 puertos USB en total (4 USB 3.0 (2 frontales, 2 posteriores), 6 USB 2.0 (2 frontales, 4 posteriores)8 puertos USB disponibles , 1 puerto serial, 2 entradas (estéreo/micrófono), 2 salidas (auriculares/parlantes), 1 puerto RJ-45, 1 VGA, 2 Display Port, 2 PS/2; accesorios: teclado en español USB 2.0, mouse USB 2.0 óptico, dispositivo óptico:DVD+/-RW 16X SATA; alimentación eléctrica:110V AC, fuente de 240 watts; sistema operativo Windows 8 Profesional de 64 bits en español, última versión; chasis tipo Small Form Factor; Monitor marca Dell modelo E1914H de 18.5" serie No.CN04FF47641804AE1PSB, Teclado marca Dell Modelo KB-212-B serie No.CN0C639N7161649N0CCYA00 y mouse marca Dell Serie No. CN09RRC74872946H0A4E.</t>
  </si>
  <si>
    <t>1232.03-CE-061-CNA</t>
  </si>
  <si>
    <t>Computadora personal marca Dell Modelo Optiplex 7010 SFF con serie No.GBMLQ22, Procesador Intel Core i5 de 3.20 Ghz (Core i5-3470) 3a.Generación; memoria RAM instalada: 8 GB DDR3 NON-ECC de1600 Mhz, 1 Dimm; crecimiento de memoria hasta 16 GB;disco duro de 500 GB interno de 3.5" SATA 6 GB por segundo con 8 MB DataBurst de Caché; Comunicaciones: tarjeta de red Gigabit Intel 82579LM Ethernet 10/100/1000; slots de expansión: 1 slot PCIe X16 altura completa, 1 slot PCIe X16 (con cable X 4); puertos: 10 puertos USB en total (4 USB 3.0 (2 frontales, 2 posteriores), 6 USB 2.0 (2 frontales, 4 posteriores)8 puertos USB, 1 puerto serial, 2 entradas (estéreo/micrófono), 2 salidas (auriculares/parlantes), 1 puerto RJ-45, 1 VGA, 2 Display Port, 2 PS/2; accesorios: teclado en español USB 2.0, mouse USB 2.0 óptico; dispositivo óptico:DVD+/-RW 16X SATA; alimentación eléctrica:110V AC, fuente de 240 watts; sistema operativo Windows 8 Profesional de 64 bits en español, última versión; chasis tipo Small Form Factor; Monitor marca Dell modelo E1914H de 18.5" serie No.CN04FF47641804AE1Q4B, Teclado marca Dell Modelo KB-212-B serie No.CN0C639N7161649N0BETA00 y mouse marca Dell Serie No. CN09RRC74872946H0A4D.</t>
  </si>
  <si>
    <t>1232.03-CE-063-CNA</t>
  </si>
  <si>
    <t>Computadora personal marca Dell Modelo Optiplex 7010 SFF con serie No.GBPFS22, Procesador Intel Core i5 de 3.20 Ghz (Core i5-3470) 3a.Generación; memoria RAM instalada: 8 GB DDR3 NON-ECC de1600 Mhz, 1 Dimm; crecimiento de memoria hasta 16 GB;disco duro de 500 GB interno de 3.5" SATA 6 GB por segundo con 8 MB DataBurst de Caché; Comunicaciones: tarjeta de red Gigabit Intel 82579LM Ethernet 10/100/1000; slots de expansión: 1 slot PCIe X16 altura completa, 1 slot PCIe X16 (con cable X 4); puertos: 10 puertos USB en total (4 USB 3.0 (2 frontales, 2 posteriores), 6 USB 2.0 (2 frontales, 4 posteriores)8 puertos USB , 1 puerto serial, 2 entradas (estéreo/micrófono), 2 salidas (auriculares/parlantes), 1 puerto RJ-45, 1 VGA, 2 Display Port, 2 PS/2; accesorios: teclado en español USB 2.0, mouse USB 2.0 óptico; dispositivo óptico: DVD+/-RW 16X SATA; alimentación eléctrica:110V AC, fuente de 240 watts; sistema operativo Windows 8 Profesional de 64 bits en español, última versión; chasis tipo Small Form Factor; Monitor marca Dell modelo E1914H de 18.5" serie No.CN04FF47641804AE1Q6B, Teclado marca Dell Modelo KB-212-B serie No.CN0C639N7161649N0ANGAOO y mouse marca Dell Serie No. CN09RRC74872946G1CXK.</t>
  </si>
  <si>
    <t>1232.03-CE-064-CNA</t>
  </si>
  <si>
    <t>Deshumificador marca Maytag modelo: M7DH45B2A serie MT127159.</t>
  </si>
  <si>
    <t>1232.03-DEH-001-CNA</t>
  </si>
  <si>
    <t>1237.01-ESI-003-CNA</t>
  </si>
  <si>
    <t>1237.01-ESI-004-CNA</t>
  </si>
  <si>
    <t>Computadora Portátil marca Dell Modelo Latitude E5540, numero de serie: B2MZP12,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longitudcompleta, 2 Ranuras para mini tarjetas de longitud media;Teclado: En español con teclado numérico; Puntero: Panel tipo touchpad multitactil integrado, Adicionalmente 1 mouse Dell óptico serie No.CN-09RRC7-48729-493-OASV,  USB 2.0; Sistema Operativo: Windows 8 Profesional 64 bits en español; Fuente de poder Externa 110V AC, cargador serie No. CN-OV3KCV-73245-47J-1379-A00, de 65 WATTS; Batería: de 6 celdas de Ion Litio; y Mochila marca Dell de tela sintetica color negro.</t>
  </si>
  <si>
    <t>Computadora Portátil marca Dell Modelo Latitude E5540, numero de serie: DHLZP12,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longitudcompleta, 2 Ranuras para mini tarjetas de longitud media;Teclado: En español con teclado numérico; Puntero: Panel tipo touchpad multitactil integrado, Adicionalmente 1 mouse Dell serie No.CN-09RRC7-48729-493-0AQU, óptico USB 2.0; Sistema Operativo: Windows 8 Profesional 64 bits en español; Fuente de poder Externa 110V AC, cargador de 65 WATTS serie No.CN-0V3KCV-73245-47J-4116-A00; Batería: de 6 celdas de Ion Litio; y Mochila marca Dell de tela sintetica color negro.</t>
  </si>
  <si>
    <t xml:space="preserve">Computadora Portátil marca Dell Modelo Latitude E5540, numero de serie: 67MZP12,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longitudcompleta, 2 Ranuras para mini tarjetas de longitud media;Teclado: En español con teclado numérico; Puntero: Panel tipo touchpad multitactil integrado, Adicionalmente 1 mouse Dell serie No.CN-09RRC7-48729-493-0AR9, óptico de USB 2.0; Sistema Operativo: Windows 8 Profesional 64 bits en español; Fuente de poder Externa 110V AC, cargador de 65 WATTS serie No.CN-0V3KCV-73245-47J-0365-A00; Batería: de 6 celdas de Ion Litio; y Mochila marca Dell de tela sintetica color negro. </t>
  </si>
  <si>
    <t>Computadora Portátil marca Dell Modelo Latitude E5540, numero de serie: 70MZP12,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 completa, 2 Ranuras para mini tarjetas de longitud media;Teclado: En español con teclado numérico; Puntero: Panel tipo touchpad multitactil integrado, Adicionalmente 1 mouse Dell óptico serie No.CN-09RRC7-48729-493-OAR4, USB 2.0; Sistema Operativo: Windows 8 Profesional 64 bits en español; Fuente de poder Externa 110V AC, cargador serie No. CN-OV3KCV-73245-47J-3268-A00, de 65 WATTS, de 6 celdas de Ion Litio; y Mochila marca Dell de tela sintetica color negro.</t>
  </si>
  <si>
    <t>Computadora Portátil marca Dell Modelo Latitude E5540, número de serie: 7FMZP12, procesador INTEL CORE i5 DE 2.6Ghz Máxima frecuencia (CORE i5-4200u) 4ta.Generacion; Memoria RAM Instalada: 4GB (1 DIMM) DDR3 SDRAM de 1600 MHZ; Expansión de memoria hasta 8GB DDR3 1600 MHZ; Disco Duro: 500 GB a 5400RPM: Dispositivo Óptico: 8X DVD+/- RW: Pantalla 15.6", resolución 1366X768, de alta definición, Antirreflejo; Comunicaciones: Tarjeta de red Gigabit ETHERNET 10/100/1000, Tarjeta de red inalámbrica incorporada Dell WIRELESS 1540 802.11 A/B/G/N; Puertos: VGA, RJ-45, 4 USB Distribuidos: 1 USB 2.0, 2 USB 3.0, 1  USB 3.0/eSATACOMBO, Entrada combinada para auriculares, Estereo/Microfono Adicional: HDMI, EXPRESSCARD DE 54MM,  1 Ranura para mini tarjeta de longitudcompleta, 2 Ranuras para mini tarjetas de longitud media;Teclado: En español con teclado numérico; Puntero: Panel tipo touchpad multitactil integrado, Adicionalmente 1 mouse Dell serie No.CN-09RRC7-48729-493-0ASK, óptico USB 2.0; Sistema Operativo: Windows 8 Profesional 64 bits en español; Fuente de poder Externa 110V AC, cargador de 65 WATTS serie No.CN-0V3KCV-73245-47J-0126-A00; Batería: de 6 celdas de Ion Litio; y Mochila marca Dell de tela sintetica color negro.</t>
  </si>
  <si>
    <t>1232.03-DEH-002-CNA</t>
  </si>
  <si>
    <t>Deshumificador marca Maytag modelo: M7DH45B2A serie MT127160.</t>
  </si>
  <si>
    <t>Extintor de 10 libras contenido de Dioxido de Carbono, CO2 S/S</t>
  </si>
  <si>
    <t xml:space="preserve"> 1232.03-AV4-020-CNA.</t>
  </si>
  <si>
    <t xml:space="preserve"> 1232.03-AV4-021-CNA.</t>
  </si>
  <si>
    <t xml:space="preserve"> 1232.03-AV4-022-CNA.</t>
  </si>
  <si>
    <t xml:space="preserve"> 1232.03-AV4-023-CNA.</t>
  </si>
  <si>
    <t xml:space="preserve"> 1232.03-AV4-024-CNA.</t>
  </si>
  <si>
    <t xml:space="preserve"> 1232.03-AV4-025-CNA.</t>
  </si>
  <si>
    <t xml:space="preserve"> 1232.03-AV4-026-CNA.</t>
  </si>
  <si>
    <t xml:space="preserve"> 1232.03-AV4-027-CNA.</t>
  </si>
  <si>
    <t xml:space="preserve"> 1232.03-AV4-028-CNA.</t>
  </si>
  <si>
    <t xml:space="preserve"> 1232.03-AV4-029-CNA.</t>
  </si>
  <si>
    <t xml:space="preserve"> 1232.03-AV4-030-CNA.</t>
  </si>
  <si>
    <t xml:space="preserve"> 1232.03-AV4-031-CNA.</t>
  </si>
  <si>
    <t xml:space="preserve"> 1232.03-AV4-032-CNA.</t>
  </si>
  <si>
    <t xml:space="preserve"> 1232.03-AV4-033-CNA.</t>
  </si>
  <si>
    <t xml:space="preserve"> 1232.03-AV4-034-CNA.</t>
  </si>
  <si>
    <t xml:space="preserve"> 1232.03-AV4-035-CNA.</t>
  </si>
  <si>
    <t xml:space="preserve"> 1232.03-AV4-036-CNA.</t>
  </si>
  <si>
    <t xml:space="preserve"> 1232.03-AV4-037-CNA.</t>
  </si>
  <si>
    <t xml:space="preserve"> 1232.07-PAC-015-CNA</t>
  </si>
  <si>
    <t xml:space="preserve">Archivo de metal vertical de 4 gavetas, en lámina de 0.60 mm. de grosor, pintura en polvo electroestática C/negro, gavetas de 0.60 mts.fondo, con marcos metálicos, riel sencillo y sistema general de llave. Medidas 0.463 mts. De ancho X 0.715  mts. de fondo X 1.32 mts. de alto. </t>
  </si>
  <si>
    <t>Punto de acceso inálambrico N a 450 Mbps, puerto LAN Gigabit, modelo: TEW-690AP, numero de serie: UM1438AB00126</t>
  </si>
  <si>
    <t xml:space="preserve"> 1232.07-PAC-016-CNA</t>
  </si>
  <si>
    <t xml:space="preserve"> 1232.07-PAC-017-CNA</t>
  </si>
  <si>
    <t xml:space="preserve"> 1232.07-PAC-018-CNA</t>
  </si>
  <si>
    <t xml:space="preserve"> 1232.07-PAC-019-CNA</t>
  </si>
  <si>
    <t xml:space="preserve"> 1232.07-PAC-020-CNA</t>
  </si>
  <si>
    <t xml:space="preserve">Punto de acceso inálambrico N a 450 Mbps, puerto LAN Gigabit, modelo: TEW-690AP, numero de serie: UM1438AB00127 </t>
  </si>
  <si>
    <t>Punto de acceso inálambrico N a 450 Mbps, puerto LAN Gigabit, modelo: TEW-690AP, numero de serie: UM1438AB00129</t>
  </si>
  <si>
    <t>Punto de acceso inálambrico N a 450 Mbps, puerto LAN Gigabit, modelo: TEW-690AP, numero de serie: UM1429AB00191</t>
  </si>
  <si>
    <t>Punto de acceso inálambrico N a 450 Mbps, puerto LAN Gigabit, modelo: TEW-690AP, numero de serie: UM1438AB00133</t>
  </si>
  <si>
    <t>Punto de acceso inálambrico N a 450 Mbps, puerto LAN Gigabit, modelo: TEW-690AP, numero de serie: UM1438AB00131</t>
  </si>
  <si>
    <t xml:space="preserve"> 1237.01-PAO-001-CNA.</t>
  </si>
  <si>
    <t xml:space="preserve">Purificador de Agua a base de ozono, operación manual estándar con capacidad de 180 litros por hora, 0.20 Mg/cm3 de ozono, incluye 1 filtro hibrido de celulosa de 10" altura, 1 filtro de carbón Activado de 10" altura, 1 carcasa y 1 base de carcasa, N/S MT127159, </t>
  </si>
  <si>
    <t xml:space="preserve"> 1237.01-PAO-002-CNA.</t>
  </si>
  <si>
    <t>Purificador de Agua a base de ozono, operación manual estándar con capacidad de 180 litros por hora, 0.20 Mg/cm3 de ozono, incluye 1 filtro hibrido de celulosa de 10" altura, 1 filtro de carbón Activado de 10" altura, 1 carcasa y 1 base de carcasa, N/S MT127160.</t>
  </si>
  <si>
    <t>1232.03-MFI-005-CNA</t>
  </si>
  <si>
    <t>Escritorio de oficina, con 2 gavetas, estructura de metal, con llave, color negro .</t>
  </si>
  <si>
    <t>1232.03-EMS-009-CNA</t>
  </si>
  <si>
    <t>Silla secretarial color negro con 5 rodos, doble shock neumático tapicería de tele, brazos.</t>
  </si>
  <si>
    <t>1232.03-SSG-053-CNA</t>
  </si>
  <si>
    <t>Silla fija de espera, color negro, individual, metal y poliuretano, ergonómica.</t>
  </si>
  <si>
    <t>1232.03-SME-003-CNA</t>
  </si>
  <si>
    <t>1232.03-SME-004-CNA</t>
  </si>
  <si>
    <t>1232.03-SME-005-CNA</t>
  </si>
  <si>
    <t xml:space="preserve">Archivo de metal, de 4 gavetas, color negro, sistema de llave general. </t>
  </si>
  <si>
    <t>1232.03-AV4-038-CNA</t>
  </si>
  <si>
    <t>1232.03-AV4-039-CNA</t>
  </si>
  <si>
    <t>Proyector marca Benq modelo MS619ST, serie No. PD88E09406000, color blanco.</t>
  </si>
  <si>
    <t>1232.05-PRY-007-CNA</t>
  </si>
  <si>
    <t>Estantería metálica de 2 mts. De alto con 5 entrepaños de 0.305X0.914 mts. En lámina 0.70 mm color negro.</t>
  </si>
  <si>
    <t>Regulador de voltaje de 1000VA, marca Forza, Mod. FVR-1001, color negro 4 conectores de salida.</t>
  </si>
  <si>
    <t>1232.03-RVO-001-CNA</t>
  </si>
  <si>
    <t>Escritorio tipo Modulo de 1.2 mts. De ancho por 0.60 mts. De fondo por 1.65 mts. De alto, de material melamina, gabinete aéreo con dos puertas abatibles, 1 pedestal de 3 gavetas con llave, porta teclado móvil y pasa cables, color cherry con negro.</t>
  </si>
  <si>
    <t>1232.03-EMO-001-CNA</t>
  </si>
  <si>
    <t>1232.03-EMO-002-CNA</t>
  </si>
  <si>
    <t>1232.03-EMO-003-CNA</t>
  </si>
  <si>
    <t>1232.03-EMO-004-CNA</t>
  </si>
  <si>
    <t>1232.03-EMO-005-CNA</t>
  </si>
  <si>
    <t>1232.03-EMO-006-CNA</t>
  </si>
  <si>
    <t>1232.03-EMO-007-CNA</t>
  </si>
  <si>
    <t>1232.03-EMO-008-CNA</t>
  </si>
  <si>
    <t>Reloj Biométrico A10 ZKSoftware</t>
  </si>
  <si>
    <t>1232.03-RB-002-CNA</t>
  </si>
  <si>
    <t xml:space="preserve"> 1232.03-EM5-001-CNA</t>
  </si>
  <si>
    <t>Multifuncional marca Epson modelo L355, serie No.S3YK556701, de inyección a tinta micropiezo de 4 colores con sistema continuo; Resolución de hasta 5,760 X 1440 DPI optimizada en varios tipos de papel; Capacidad de entrada de papel: Bandeja de 100 hojas o 10 sobres; Velocidad de impresión: 33 PPM en texto negro y 15 PPM en texto a color; Alimentación de papel: hojas sueltas, tamaño de papel : Carta, legal, oficio A4, A5, A6, B5,  media carta, sobres: numero 10, DL, C6; Tipo de papel: común, bond, papel recubierto, papel con acabado, mate, papel con acabado brillante y semibrillante, autoadhesivo y otros: Admite OCR; Profundidad de color de 48 bits; Resolución de escáner: Óptica: 1200dpi, hardware: 1200X2400 DPI, Interpolada: 9600X 9600 DPI; Tipo de escáner: cama plana con sensor de líneas CIS de color; Área de escáner: 8.5 X 11.7"; Copiadora a color: compatibilidad: Windows 7, Windows vista R,  Windows XP, Windows XP Professional X64, Macintosh USB Mac OS R X, 10.5 8, 10.6.x, 10.7.x; Color negro.</t>
  </si>
  <si>
    <t>Otorrino (Otoscopico) color negro con funda de tela sintética color negro</t>
  </si>
  <si>
    <t xml:space="preserve"> 1232.04-EQM-003-CNA.-</t>
  </si>
  <si>
    <t>1232.03-CP-023-CNA.-</t>
  </si>
  <si>
    <t>1232.03-CP-024-CNA</t>
  </si>
  <si>
    <t>1232.03-CP-025-CNA</t>
  </si>
  <si>
    <t>Computadora Portátil marca DELL Modelo Latitude E5540, número de serie: GMRZP12, procesador INTEL CORE i5 DE 2.6Ghz Máxima frecuencia (CORE i5-4200u) 4ta.Generacion; Memoria RAM Instalada: 4GB (1 DIMM) DDR3 SDRAM de 1600 MHZ; Expansión de memoria hasta 8GB DDR3 1600 MHZ; Disco Duro: 500 GB a 5400RPM: Dispositivo Óptico: 8X DVD+/- RW: Pantalla 15.6" área visible medida en Diagonal, resolución 1366X768, de alta definición, Antirreflejo; Comunicaciones: Tarjeta de red Gigabit ETHERNET 10/100/1000, Tarjeta de red inalámbrica incorporada Dell WIRELESS 1540 802.11 A/B/G/N; Puertos: VGA, RJ-45, 4 USB Distribuidos: 1 USB 2.0, 2 USB 3.0, 1  USB 3.0/eSATA COMBO, Entrada combinada para auriculares, Estéreo/Micrófono Adicional: HDMI, EXPRESSCARD DE 54MM,  1 Ranura para mini tarjeta de longitud completa, 2 Ranuras para mini tarjetas de longitud media; Teclado: En español con teclado numérico; Puntero: Panel tipo touchpad multitáctil integrado, Adicionalmente 1 mouse Dell óptico USB 2.0, serie No.CN-09RRC7-48729-494-09KL; Sistema Operativo: Windows 8 Profesional 64 bits en español; Discos con controladores de los componentes internos; Fuente de poder Externa 110V AC, cargador de 65 WATTS con sus cables incluidos, serie No.CN-0V3KCV-73245-47H-6193-A00; Batería: Duración mínima de la batería 3 horas, de 6 celdas de Ion Litio; Varios: Mochila marca Dell de tela sintética color negro.</t>
  </si>
  <si>
    <t>Computadora Portátil marca DELL Modelo Latitude E5540, numero de serie: HFQZP12, procesador INTEL CORE i5 DE 2.6Ghz Máxima frecuencia (CORE i5-4200u) 4ta.Generacion; Memoria RAM Instalada:  4GB (1 DIMM) DDR3 SDRAM de 1600 MHZ; Expansión de memoria hasta 8GB DDR3 1600 MHZ; Disco Duro: 500 GB a 5400RPM: Dispositivo Óptico: 8X DVD+/- RW: Pantalla 15.6" área visible medida en Diagonal, resolución 1366X768, de alta definición, Antirreflejo; Comunicaciones: Tarjeta de red Gigabit ETHERNET 10/100/1000, Tarjeta de red inalámbrica incorporada DELL WIRELESS 1540 802.11 A/B/G/N; Puertos: VGA, RJ-45, 4 USB Distribuidos: 1 USB 2.0, 2 USB 3.0, 1  USB 3.0/eSATA COMBO, Entrada combinada para auriculares, Estéreo/Micrófono Adicional: HDMI, EXPRESSCARD DE 54MM,  1 Ranura para mini tarjeta de longitud completa, 2 Ranuras para mini tarjetas de longitud media; Teclado: En español con teclado numérico; Puntero: Panel tipo touchpad multitáctil integrado, Adicionalmente 1 mouse Dell óptico de 3 botones con rueda de desplazamiento USB 2.0, serie No.CN-09RRC7-48729-494-09K1; Sistema Operativo: Windows 8 Profesional 64 bits en español; Discos con controladores de los componentes internos; Garantía: 3 años en partes y mano de obra; Fuente de poder Externa 110V AC, cargador de 65 WATTS con sus cables incluidos, serie No.CN-0V3KCV-73245-47H-6166-A00; Batería: Duración mínima de la batería 3 horas, de 6 celdas de Ion Litio; Varios: Mochila marca Dell de tela sintética color negro, .-</t>
  </si>
  <si>
    <t>Computadora Portátil marca DELL Modelo Latitude E5540, numero de serie: BFLZP12, procesador INTEL CORE i5 DE 2.6Ghz Máxima frecuencia (CORE i5-4200u) 4ta.Generacion; Memoria RAM Instalada: 4GB (1 DIMM) DDR3 SDRAM de 1600 MHZ; Expansión de memoria hasta 8GB DDR3 1600 MHZ; Disco Duro: 500 GB a 5400RPM: Dispositivo Óptico: 8X DVD+/- RW: Pantalla 15.6" área visible medida en Diagonal, resolución 1366X768, de alta definición, Antirreflejo; Comunicaciones: Tarjeta de red Gigabit ETHERNET 10/100/1000, Tarjeta de red inalámbrica incorporada DELL WIRELESS 1540 802.11 A/B/G/N; Puertos: VGA, RJ-45, 4 USB Distribuidos: 1 USB 2.0, 2 USB 3.0, 1  USB 3.0/eSATA COMBO, Entrada combinada para auriculares, Estéreo/Micrófono Adicional: HDMI, EXPRESSCARD DE 54MM,  1 Ranura para mini tarjeta de longitud completa, 2 Ranuras para mini tarjetas de longitud media; Teclado: En español con teclado numérico; Puntero: Panel tipo touchpad multitáctil integrado, Adicionalmente 1 mouse Dell óptico de 3 botones con rueda de desplazamiento USB 2.0, serie No.CN-09RRC7-48729-494-09KP; Sistema Operativo: Windows 8 Profesional 64 bits en español; Discos con controladores de los componentes internos; Garantía: 3 años en partes y mano de obra; Fuente de poder Externa 110V AC, cargador de 65 WATTS con sus cables incluidos, serie No.CN-0V3KCV-73245-47H-5589-A00; Batería: Duración mínima de la batería 3 horas, de 6 celdas de Ion Litio; Varios: Mochila marca Dell de tela sintética color negro.-</t>
  </si>
  <si>
    <t xml:space="preserve">Escritorio de oficina, con 2 gavetas, estructura de metal, y tablero de madera formica color negro, con llave,  </t>
  </si>
  <si>
    <t>1232.03-EMS-010-CNA.</t>
  </si>
  <si>
    <t>Silla secretarial color negro con apoya brazos, con asiento y respaldo acolchonados, ergonómica.</t>
  </si>
  <si>
    <t>1232.03-SSG-054-CNA</t>
  </si>
  <si>
    <t>Computadora personal marca Dell Modelo Optiplex 9020 SFF con serie No. 7DP5C42, Procesador Intel Core i5 de 3.30 Ghz (Core i5-4590) 4ta. Generación; memoria RAM instalada: 8 GB DDR3 NON-ECC de 1600 Mhz; Crecimiento de memoria hasta 32 GB;disco duro de 500 GB interno de 3.5" SATA 6GB por segundo con 8 MB DataBurst de Caché; Comunicaciones: tarjeta de red Gigabit Intel 1217LM Ethernet 10/100/1000; slots de expansión: 1 slot PCIe X16 media altura, 1 slot PCIe X16 media altura, (con cable X 4); puertos: 10 puertos USB en total (4 USB 3.0 (2 frontales, 2 posteriores), 6 USB 2.0 (2 frontales, 4 posteriores)) 8 puertos USB disponibles al estar configurado el equipo, 1 puerto serial, 2 entradas (estéreo/micrófono), 2 salidas (auriculares/parlantes), 1 puerto RJ-45, 1 VGA, 2 Display Port, 2 PS/2; accesorios: teclado marca Dell en español USB 2.0 numero de serie CN0C639N716164A7050BA00, mouse marca Dell USB 2.0 óptico, número de serie CN011D3V7382651G0AX1, 3 botones con rueda de desplazamiento; dispositivo óptico: DVD+/-RW 16X SATA; alimentación eléctrica:110V AC, fuente de 255 watts; sistema operativo: Windows 8.1 Profesional de 64 bits en español, última versión; Discos con los controladores de los componentes internos; Chasis tipo Small Form Factor; Garantía: de 3 años en partes y mano de obra con atención en sitio. Monitor marca Dell modelo E1914H de 18.5" serie No.CN04FF47641804BF1TRB, .</t>
  </si>
  <si>
    <t>1232.03-CE-065-CNA</t>
  </si>
  <si>
    <t>Archivo de metal vertical de 4 gavetas color negro en lámina de 0.60 mm de grosor, con marcos métalicos, riel telescopico, sistema antivuelco y sistema general de llave medidas: 1.345 mts.de alto X 0.465 mts.de ancho X 0.635 mts. De fondo, .</t>
  </si>
  <si>
    <t>1232.03-AV4-040-CNA</t>
  </si>
  <si>
    <t>1232.03-AV4-041-CNA</t>
  </si>
  <si>
    <t>Archivo de metal vertical de 4 gavetas color negro en lámina de 0.60 mm de grosor, con marcos métalicos, riel telescopico, sistema antivuelco y sistema general de llave medidas: 1.345 mts.de alto X 0.465 mts.de ancho X 0.635 mts. De fondo.</t>
  </si>
  <si>
    <t>1232.03-AV4-042-CNA</t>
  </si>
  <si>
    <t>1232.03-AV4-043-CNA</t>
  </si>
  <si>
    <t>1232.03-AV4-044-CNA</t>
  </si>
  <si>
    <t>1232.03-SCA-005-CNA</t>
  </si>
  <si>
    <t>1232.03-SCA-006-CNA</t>
  </si>
  <si>
    <t xml:space="preserve"> 1232.03-AR2-009-CNA</t>
  </si>
  <si>
    <t>1232.03-CE-066-CNA</t>
  </si>
  <si>
    <t>Archivo robot de 2 gavetas color negro.</t>
  </si>
  <si>
    <t>1232.03-CE-067-CNA</t>
  </si>
  <si>
    <t>Scanner marca Fujitsu FI-7160, Serie No. A36D204782.</t>
  </si>
  <si>
    <t>Scanner marca Fujitsu FI-7160, Serie No. A36D204591.</t>
  </si>
  <si>
    <t>1232.03-CE-068-CNA</t>
  </si>
  <si>
    <t>1232.03-CE-069-CNA</t>
  </si>
  <si>
    <t>Computadora personal marca Dell Modelo Optiplex 9020 SFF con serie No. 1X61T52 Caracteristicas: Procesador: INTEL CORE i5 de 3.30GHZ; (CORE i5-4590) 4ta Generación; Memoria RAM Instalada 8GB DDR3 NON-ECC de 1600MHZ; Crecimiento de memoria: Hasta 32GB; Disco duro: 500GB interno de 3.5" SATA 6GB por segundo con 8MB DataBurst DE CACHE; Comunicaciones: Tarjeta de red Gigabit INTEL 1217LM Ethernet 10/100/1000; Slots de Expansión: 1 SLOT PCLe X16 media altura , 1 SLOT PCLe X16 media altura (CON CABLE X 4); Puertos: 10 puertos USB en total: (4 USB 3.0 (2 frontales, 2 posteriores), 6 USB 2.0 (2 frontales, 4 posteriores)) 8 puertos USB disponibles al estar configurado el equipo, 1 puerto serial, 2 entradas (ESTEREO/MICRÓFONO), 2 salidas (AURICULARES/PARLANTES), 1 puerto RJ-45, 1 VGA, 2 DISPLAY PORT, 2 PS/2; Accesorios: Teclado marca DELL en español USB 2.0, número de serie CN0C639N716164CS03G1A00, Mouse marca DELL USB 2.0 óptico, 3 botones con rueda de desplazamiento número de serie CN09RRC74872954H0BUD; dispositivo óptico: DVD+/-RW 16X SATA; alimentación eléctrica: 110V AC, Fuente de 255WATTS; Sistema operativo: Windows 8.1 Profesional de 64 bits en español, última versión; Discos con los controladores de los componentes internos; Chasis: tipo Small Form Factor; Garantía: De 3 años en partes y mano de obra con atención en sitio. MONITOR MARCA DELL MODELO E1914H 18.5", serie número CN04FF476418051H1UFB.</t>
  </si>
  <si>
    <t xml:space="preserve">Computadora personal marca Dell Modelo Optiplex 9020 SFF con serie No. 1WF0T52 Caracteristicas: Procesador: INTEL CORE i5 de 3.30GHZ; (CORE i5-4590) 4ta Generación; Memoria RAM Instalada 8GB DDR3 NON-ECC de 1600MHZ; Crecimiento de memoria: Hasta 32GB; Disco duro: 500GB interno de 3.5" SATA 6GB por segundo con 8MB DataBurst DE CACHE; Comunicaciones: Tarjeta de red Gigabit INTEL 1217LM Ethernet 10/100/1000; Slots de Expansión: 1 SLOT PCLe X16 media altura , 1 SLOT PCLe X16 media altura (CON CABLE X 4); Puertos: 10 puertos USB en total: (4 USB 3.0 (2 frontales, 2 posteriores), 6 USB 2.0 (2 frontales, 4 posteriores)) 8 puertos USB disponibles al estar configurado el equipo, 1 puerto serial, 2 entradas (ESTEREO/MICRÓFONO), 2 salidas (AURICULARES/PARLANTES), 1 puerto RJ-45, 1 VGA, 2 DISPLAY PORT, 2 PS/2; Accesorios: Teclado marca DELL en español USB 2.0, número de serie CN0C639N716164CS08B3A00, Mouse marca DELL USB 2.0 óptico, 3 botones con rueda de desplazamiento número de serie CN09RRC7487295490Q6A; dispositivo óptico: DVD+/-RW 16X SATA; alimentación eléctrica: 110V AC, Fuente de 255WATTS; Sistema operativo: Windows 8.1 Profesional de 64 bits en español, última versión; Discos con los controladores de los componentes internos; Chasis: tipo Small Form Factor; Garantía: De 3 años en partes y mano de obra con atención en sitio. MONITOR MARCA DELL MODELO E1914H 18.5", serie número CN04FF476418051H1Z2B.     </t>
  </si>
  <si>
    <t xml:space="preserve">Computadora personal marca Dell Modelo Optiplex 9020 SFF con serie No. 1WH6T52 Caracteristicas: Procesador: INTEL CORE i5 de 3.30GHZ; (CORE i5-4590) 4ta Generación; Memoria RAM Instalada 8GB DDR3 NON-ECC de 1600MHZ; Crecimiento de memoria: Hasta 32GB; Disco duro: 500GB interno de 3.5" SATA 6GB por segundo con 8MB DataBurst DE CACHE; Comunicaciones: Tarjeta de red Gigabit INTEL 1217LM Ethernet 10/100/1000; Slots de Expansión: 1 SLOT PCLe X16 media altura , 1 SLOT PCLe X16 media altura (CON CABLE X 4); Puertos: 10 puertos USB en total: (4 USB 3.0 (2 frontales, 2 posteriores), 6 USB 2.0 (2 frontales, 4 posteriores)) 8 puertos USB disponibles al estar configurado el equipo, 1 puerto serial, 2 entradas (ESTEREO/MICRÓFONO), 2 salidas (AURICULARES/PARLANTES), 1 puerto RJ-45, 1 VGA, 2 DISPLAY PORT, 2 PS/2; Accesorios: Teclado marca DELL en español USB 2.0, número de serie CN0C639N716164CS051PA00, Mouse marca DELL USB 2.0 óptico, 3 botones con rueda de desplazamiento número de serie CN09RRC74872954H0C0Y; dispositivo óptico: DVD+/-RW 16X SATA; alimentación eléctrica: 110V AC, Fuente de 255WATTS; Sistema operativo: Windows 8.1 Profesional de 64 bits en español, última versión; Discos con los controladores de los componentes internos; Chasis: tipo Small Form Factor; Garantía: De 3 años en partes y mano de obra con atención en sitio. MONITOR MARCA DELL MODELO E1914H 18.5", serie número CN04FF476418051H1VWB.  </t>
  </si>
  <si>
    <t xml:space="preserve">Computadora personal marca Dell Modelo Optiplex 9020 SFF con serie No. 1X72T52 Caracteristicas: Procesador: INTEL CORE i5 de 3.30GHZ; (CORE i5-4590) 4ta Generación; Memoria RAM Instalada 8GB DDR3 NON-ECC de 1600MHZ; Crecimiento de memoria: Hasta 32GB; Disco duro: 500GB interno de 3.5" SATA 6GB por segundo con 8MB DataBurst DE CACHE; Comunicaciones: Tarjeta de red Gigabit INTEL 1217LM Ethernet 10/100/1000; Slots de Expansión: 1 SLOT PCLe X16 media altura , 1 SLOT PCLe X16 media altura (CON CABLE X 4); Puertos: 10 puertos USB en total: (4 USB 3.0 (2 frontales, 2 posteriores), 6 USB 2.0 (2 frontales, 4 posteriores)) 8 puertos USB disponibles al estar configurado el equipo, 1 puerto serial, 2 entradas (ESTEREO/MICRÓFONO), 2 salidas (AURICULARES/PARLANTES), 1 puerto RJ-45, 1 VGA, 2 DISPLAY PORT, 2 PS/2; Accesorios: Teclado marca DELL en español USB 2.0, número de serie CN0C639N716164CS039PA00, Mouse marca DELL USB 2.0 óptico, 3 botones con rueda de desplazamiento número de serie CN09RRC7487295490Q74; dispositivo óptico: DVD+/-RW 16X SATA; alimentación eléctrica: 110V AC, Fuente de 255WATTS; Sistema operativo: Windows 8.1 Profesional de 64 bits en español, última versión; Discos con los controladores de los componentes internos; Chasis: tipo Small Form Factor; Garantía: De 3 años en partes y mano de obra con atención en sitio. MONITOR MARCA DELL MODELO E1914H 18.5", serie número CN04FF476418051H23VB. </t>
  </si>
  <si>
    <t>1232.03-EMS-011-CNA</t>
  </si>
  <si>
    <t>Escritorio de metal para oficina, con dos gavetas, con tablero de formica imitación madera color negro, medidas: 1.20 mts x 0.60 mts, marca Continental.</t>
  </si>
  <si>
    <t>1232.03-EMS-012-CNA</t>
  </si>
  <si>
    <t>1232.03-RVO-002-CNA</t>
  </si>
  <si>
    <t>Regulador de voltaje de 1000VA, marca Forza, Modelo FVR-1001, serie 15057044221.</t>
  </si>
  <si>
    <t>1232.03-RVO-003-CNA</t>
  </si>
  <si>
    <t>Regulador de voltaje de 1000VA, marca Forza, Modelo FVR-1001, serie 15057044223.</t>
  </si>
  <si>
    <t>1232.03-DA-001-CNA</t>
  </si>
  <si>
    <t>Ingreso de dispensador de agua fría, caliente, con capacidad de 3 a 5 galones.</t>
  </si>
  <si>
    <t>1232.03-SME-006-CNA</t>
  </si>
  <si>
    <t xml:space="preserve">1232.03-SME-007-CNA </t>
  </si>
  <si>
    <t>Silla de espera Italiana modelo ISOSCELE, con estructura metálica de tubo plano con pintura en polvo electroestática color negro con asiento y respaldo de polipropileno tapizados en tela color negro.</t>
  </si>
  <si>
    <t xml:space="preserve"> 1232.03-SME-008-CNA</t>
  </si>
  <si>
    <t xml:space="preserve">Silla de espera Italiana modelo ISOSCELE, con estructura metálica de tubo plano con pintura en polvo electroestática color negro con asiento y respaldo de polipropileno tapizados en tela color negro. </t>
  </si>
  <si>
    <t xml:space="preserve"> 1232.03-SME-009-CNA </t>
  </si>
  <si>
    <t>1232.03-AV4-045-CNA</t>
  </si>
  <si>
    <t>Archivo de cuatro gavetas, pintado y esmaltado al horno bajo proceso epoxi en polvo, secado al horno. Gavetas sufiecientemente amplias de fondo, no cortas, con guias a marcos simples de canal incorporado, sistema de llave general, rieles y cojinetes metálicos color negro mate, con medidas 71.5 cm. fondo x 46.3 cm. de ancho x 132 cm. de alto, lámina de 0.6 mm. de acero reforzado.</t>
  </si>
  <si>
    <t xml:space="preserve"> 1232.03-AR2-010-CNA</t>
  </si>
  <si>
    <t>Archivo robot de 2 gavetas color negro con sistema general de llave, medidas 0.58 mts de alto x 0.40 mts de ancho x 0.51 mts de fondo.</t>
  </si>
  <si>
    <t>1232.03-SSG-055-CNA</t>
  </si>
  <si>
    <t>Silla secretarial Italiana modelo Walter, con brazos, respaldo medio, shock de gas de elevación automática, base de plástico tipo nylon con cinco rodos, asiento y respaldo de polipropileno tapizados en tela color negro.</t>
  </si>
  <si>
    <t>1232.03-SSG-056-CNA</t>
  </si>
  <si>
    <t>1232.03-CP-028-CNA</t>
  </si>
  <si>
    <t>Computadora portatil marca DELL modelo LATITUDE E5550, número de serie 3H37762, procesador: INTEL CORE i5 de 2.7Ghz Máxima Frecuencia (CORE I5-5200U) 5ta Generación; Memoria RAM Instalada: 4GB (1 DIMM) DDR3 SDRAM DE 1600MHZ; Disco Duro: 500GB A 5400RPM; Dispositivo Óptico: 8X DVD+/-RW externo; Pantalla: 15.6" Area visible medida en diagonal, Resolución 1366X768, de alta definición, Antireflejo; Comunicaciones: Tarjeta de red Gigabit ETHERNET 10/100/1000, Tarjeta de red inalámbrica incorporada 802.11 A/B/G/N; Puertos: VGA, RJ-45, 3 USB distribuidos: 1 USB 2.0, 2 USB 3.0, 1, Entrada combinada para auriculares ESTEREO/MICROFONO, Adicional HDMI, 1 ranura para mini tarjeta de longitud completa, 1  Ranuras para mini tarjetas de longitud media; Teclado: En español con teclado numérico; Puntero: Panel tipo touchpad multitactil integrado, Adicionalmente 1 mouse Marca DELL óptico de 3 botones con rueda de desplazamiento USB 2.0; Sistema Operativo: Windows 8.1 Profesional 64 bits en español; Discos con controladores de los componentes internos; Garantía: 3 años en partes y mano de obra; Fuente de poder Externa 110V AC, cargador de 65 WATTS con sus cables incluidos; Batería: Duración mínima de la batería 3 horas, de 6 celdas de Ion Litio; Varios: Mochila marca DELL.</t>
  </si>
  <si>
    <t>1232.03-CP-029-CNA</t>
  </si>
  <si>
    <t>Computadora portatil marca DELL modelo LATITUDE E5550, número de serie G597762, procesador: INTEL CORE i5 de 2.7Ghz Máxima Frecuencia (CORE I5-5200U) 5ta Generación; Memoria RAM Instalada: 4GB (1 DIMM) DDR3 SDRAM DE 1600MHZ; Disco Duro: 500GB A 5400RPM; Dispositivo Óptico: 8X DVD+/-RW externo; Pantalla: 15.6" Area visible medida en diagonal, Resolución 1366X768, de alta definición, Antireflejo; Comunicaciones: Tarjeta de red Gigabit ETHERNET 10/100/1000, Tarjeta de red inalámbrica incorporada 802.11 A/B/G/N; Puertos: VGA, RJ-45, 3 USB distribuidos: 1 USB 2.0, 2 USB 3.0, 1, Entrada combinada para auriculares ESTEREO/MICROFONO, Adicional HDMI, 1 ranura para mini tarjeta de longitud completa, 1  Ranuras para mini tarjetas de longitud media; Teclado: En español con teclado numérico; Puntero: Panel tipo touchpad multitactil integrado, Adicionalmente 1 mouse Marca DELL óptico de 3 botones con rueda de desplazamiento USB 2.0; Sistema Operativo: Windows 8.1 Profesional 64 bits en español; Discos con controladores de los componentes internos; Garantía: 3 años en partes y mano de obra; Fuente de poder Externa 110V AC, cargador de 65 WATTS con sus cables incluidos; Batería: Duración mínima de la batería 3 horas, de 6 celdas de Ion Litio; Varios: Mochila marca DELL.</t>
  </si>
  <si>
    <t>1232.03-CP-030-CNA</t>
  </si>
  <si>
    <t>Computadora portatil marca DELL modelo LATITUDE E5550, número de serie 66ZLY52, procesador: INTEL CORE i5 de 2.7Ghz Máxima Frecuencia (CORE I5-5200U) 5ta Generación; Memoria RAM Instalada: 4GB (1 DIMM) DDR3 SDRAM DE 1600MHZ; Disco Duro: 500GB A 5400RPM; Dispositivo Óptico: 8X DVD+/-RW externo; Pantalla: 15.6" Area visible medida en diagonal, Resolución 1366X768, de alta definición, Antireflejo; Comunicaciones: Tarjeta de red Gigabit ETHERNET 10/100/1000, Tarjeta de red inalámbrica incorporada 802.11 A/B/G/N; Puertos: VGA, RJ-45, 3 USB distribuidos: 1 USB 2.0, 2 USB 3.0, 1, Entrada combinada para auriculares ESTEREO/MICROFONO, Adicional HDMI, 1 ranura para mini tarjeta de longitud completa, 1  Ranuras para mini tarjetas de longitud media; Teclado: En español con teclado numérico; Puntero: Panel tipo touchpad multitactil integrado, Adicionalmente 1 mouse Marca DELL óptico de 3 botones con rueda de desplazamiento USB 2.0; Sistema Operativo: Windows 8.1 Profesional 64 bits en español; Discos con controladores de los componentes internos; Garantía: 3 años en partes y mano de obra; Fuente de poder Externa 110V AC, cargador de 65 WATTS con sus cables incluidos; Batería: Duración mínima de la batería 3 horas, de 6 celdas de Ion Litio; Varios: Mochila marca DELL.</t>
  </si>
  <si>
    <t>1232.03-CP-031-CNA</t>
  </si>
  <si>
    <t>Computadora portatil marca DELL modelo LATITUDE E5550, número de serie 6W1MY52, procesador: INTEL CORE i5 de 2.7Ghz Máxima Frecuencia (CORE I5-5200U) 5ta Generación; Memoria RAM Instalada: 4GB (1 DIMM) DDR3 SDRAM DE 1600MHZ; Disco Duro: 500GB A 5400RPM; Dispositivo Óptico: 8X DVD+/-RW externo; Pantalla: 15.6" Area visible medida en diagonal, Resolución 1366X768, de alta definición, Antireflejo; Comunicaciones: Tarjeta de red Gigabit ETHERNET 10/100/1000, Tarjeta de red inalámbrica incorporada 802.11 A/B/G/N; Puertos: VGA, RJ-45, 3 USB distribuidos: 1 USB 2.0, 2 USB 3.0, 1, Entrada combinada para auriculares ESTEREO/MICROFONO, Adicional HDMI, 1 ranura para mini tarjeta de longitud completa, 1  Ranuras para mini tarjetas de longitud media; Teclado: En español con teclado numérico; Puntero: Panel tipo touchpad multitactil integrado, Adicionalmente 1 mouse Marca DELL óptico de 3 botones con rueda de desplazamiento USB 2.0; Sistema Operativo: Windows 8.1 Profesional 64 bits en español; Discos con controladores de los componentes internos; Garantía: 3 años en partes y mano de obra; Fuente de poder Externa 110V AC, cargador de 65 WATTS con sus cables incluidos; Batería: Duración mínima de la batería 3 horas, de 6 celdas de Ion Litio; Varios: Mochila marca DELL.</t>
  </si>
  <si>
    <t>1232.03-CP-033-CNA</t>
  </si>
  <si>
    <t>Computadora portatil marca DELL modelo LATITUDE E5550, número de serie 1RH9Y52, procesador: INTEL CORE i5 de 2.7Ghz Máxima Frecuencia (CORE I5-5200U) 5ta Generación; Memoria RAM Instalada: 4GB (1 DIMM) DDR3 SDRAM DE 1600MHZ; Disco Duro: 500GB A 5400RPM; Dispositivo Óptico: 8X DVD+/-RW externo; Pantalla: 15.6" Area visible medida en diagonal, Resolución 1366X768, de alta definición, Antireflejo; Comunicaciones: Tarjeta de red Gigabit ETHERNET 10/100/1000, Tarjeta de red inalámbrica incorporada 802.11 A/B/G/N; Puertos: VGA, RJ-45, 3 USB distribuidos: 1 USB 2.0, 2 USB 3.0, 1, Entrada combinada para auriculares ESTEREO/MICROFONO, Adicional HDMI, 1 ranura para mini tarjeta de longitud completa, 1  Ranuras para mini tarjetas de longitud media; Teclado: En español con teclado numérico; Puntero: Panel tipo touchpad multitactil integrado, Adicionalmente 1 mouse Marca DELL óptico de 3 botones con rueda de desplazamiento USB 2.0; Sistema Operativo: Windows 8.1 Profesional 64 bits en español; Discos con controladores de los componentes internos; Garantía: 3 años en partes y mano de obra; Fuente de poder Externa 110V AC, cargador de 65 WATTS con sus cables incluidos; Batería: Duración mínima de la batería 3 horas, de 6 celdas de Ion Litio; Varios: Mochila marca DELL.</t>
  </si>
  <si>
    <t>1232.03-CP-034-CNA</t>
  </si>
  <si>
    <t>Computadora portatil marca DELL modelo LATITUDE E5550, número de serie G506762, procesador: INTEL CORE i5 de 2.7Ghz Máxima Frecuencia (CORE I5-5200U) 5ta Generación; Memoria RAM Instalada: 4GB (1 DIMM) DDR3 SDRAM DE 1600MHZ; Disco Duro: 500GB A 5400RPM; Dispositivo Óptico: 8X DVD+/-RW externo; Pantalla: 15.6" Area visible medida en diagonal, Resolución 1366X768, de alta definición, Antireflejo; Comunicaciones: Tarjeta de red Gigabit ETHERNET 10/100/1000, Tarjeta de red inalámbrica incorporada 802.11 A/B/G/N; Puertos: VGA, RJ-45, 3 USB distribuidos: 1 USB 2.0, 2 USB 3.0, 1, Entrada combinada para auriculares ESTEREO/MICROFONO, Adicional HDMI, 1 ranura para mini tarjeta de longitud completa, 1  Ranuras para mini tarjetas de longitud media; Teclado: En español con teclado numérico; Puntero: Panel tipo touchpad multitactil integrado, Adicionalmente 1 mouse Marca DELL óptico de 3 botones con rueda de desplazamiento USB 2.0; Sistema Operativo: Windows 8.1 Profesional 64 bits en español; Discos con controladores de los componentes internos; Garantía: 3 años en partes y mano de obra; Fuente de poder Externa 110V AC, cargador de 65 WATTS con sus cables incluidos; Batería: Duración mínima de la batería 3 horas, de 6 celdas de Ion Litio; Varios: Mochila marca DELL.</t>
  </si>
  <si>
    <t>1232.03-UPS-041-CNA</t>
  </si>
  <si>
    <t>1232.03-UPS-044-CNA</t>
  </si>
  <si>
    <t>1232.03-UPS-045-CNA</t>
  </si>
  <si>
    <t xml:space="preserve">UPS de 750VA, FORZA modelo SL-751, serie No. 221411316202 </t>
  </si>
  <si>
    <t xml:space="preserve">UPS de 750VA, FORZA modelo SL-751, serie No. 221411316273 </t>
  </si>
  <si>
    <t xml:space="preserve">UPS de 750VA, FORZA modelo SL-751, serie No. 221411316274 </t>
  </si>
  <si>
    <t>1232.05-PRY-008-CNA</t>
  </si>
  <si>
    <t>Proyector multimedia marca BENQ, modelo MS619ST, serie No. PD46F05289000.</t>
  </si>
  <si>
    <t>1237.01-EDO-001-CNA</t>
  </si>
  <si>
    <t>1232.03-CE-070-CNA</t>
  </si>
  <si>
    <t>Computadora Personal marca DELL modelo OPTIPLEX 9020 Tipo de chasis: Small Form Factor; Serie 307XZ72; procesador Intel Core i5-4590 de 3.30MHz, 6MB Caché de 4ta. Generación; sistema operativo Microsoft Windows 8.1 Professional de 64 Bit en Español; Memoria Ram instalada de 8GB DDR3 1600MHz (crecimiento máximo de memoria: hasta 32GB - 4 ranuras Dimm); Disco duro SATA de 500GB 7200 RPM de 3.5"; Unidad Óptica 8x DVD+/- RW; Gráficos Integrados Intel HD 4600; LAN Ethernet 10/100/1000 integrada intel I217LM; Puertos: 4 puertos USB 3.0 externos (2 frontales, 2 traseros), 6 puertos USB 2.0 externos (2 frontales, 4 traseros); 1 RJ-45; 1 serial; 1 VGA; 2 DisplayPort; 2 PS/2; 2 líneas de entrada (estéreo/microfóno), 2 líneas de Salida (auriculares/parlantes); Unidad de fuente de alimentación de 255 Watts; Teclado Marca DELL, Serie: CN0DJ4627158159G00G5A01, USB 2.0 en Español; Mouse marca DELL Serie CN09RRC74872957G006Z, USB 2.0 óptico de 3 botones, con rueda de desplazamiento; Monitor Marca DELL Serie: CN04FF476418055R3U8B de 18.5 pulgadas modelo E1914H.</t>
  </si>
  <si>
    <t>Estractor de olores, marca BROANN, modelo FC50.</t>
  </si>
  <si>
    <t>1232.03-UPS-047-CNA</t>
  </si>
  <si>
    <t>1232.03-UPS-048-CNA</t>
  </si>
  <si>
    <t>UPS SMARTBITT 750VA, Serie No. 221510302589.</t>
  </si>
  <si>
    <t>UPS SMARTBITT 750VA, Serie No. 221510302588.</t>
  </si>
  <si>
    <t>1232.03-CP-035-CNA</t>
  </si>
  <si>
    <t>Computadora Portátil, Marca: DELL, Modelo Inspiron 11 3000 series, serie número 3L9NH52 con pantalla 11.6" en Diagonal, Procesador Intel Celeron 2.16 GHz, 4GB de Memoria RAM, 500 gb DE Almacenamiento, Cámara Web HD y Micrófono, 01 puerto USB 2.0, 01 Puerto USB 3.0, 01 Puerto HDMI, Tarjeta de Red Inalámbrica 802.11 b/g/n, Incluye Estuche de Transporte.</t>
  </si>
  <si>
    <t>1232.07-TID-003-CNA</t>
  </si>
  <si>
    <t>Teléfono inalámbrico marca Panasonic, modelo KX-TG1711LAB, número de serie 5CBCF222243.-</t>
  </si>
  <si>
    <t>1232.03-SSG-057-CNA</t>
  </si>
  <si>
    <t>Silla secretarial giratoria con brazos, color negro, con asiento acolchonado y respaldo con tela ventilada (malla), resistente, ergonomicas, base de 5 rodos dobles, sistema de elevación ajustable por medio de shock.</t>
  </si>
  <si>
    <t>1232.03-SSG-058-CNA</t>
  </si>
  <si>
    <t>1232.03-SSG-059-CNA</t>
  </si>
  <si>
    <t>1232.03-UPS-051-CNA</t>
  </si>
  <si>
    <t>UPS de 750VA con regulador incorporado, minimo 6 entradas para toma de corriente, marca CENTRA, Modelo Centra 750 LCD, color negro, serie No. 16208725652.</t>
  </si>
  <si>
    <t>1232.03-UPS-052-CNA</t>
  </si>
  <si>
    <t>UPS de 750VA con regulador incorporado, minimo 6 entradas para toma de corriente, marca CENTRA, Modelo Centra 750 LCD, color negro, serie No. 16208725811.</t>
  </si>
  <si>
    <t>Intercomunicador triple que incluye: timbre, cuatro auriculares y convertidor de voltaje.-</t>
  </si>
  <si>
    <t>1232.07-IC-001-CNA</t>
  </si>
  <si>
    <t>Aire acondicionado portatil de 12,000 BTU marca PREMIUM, modelo PPA1210M, serie No. 2401147730163100200125.</t>
  </si>
  <si>
    <t>1237.01-AAP-001-CNA</t>
  </si>
  <si>
    <t>Aire acondicionado portatil de 12,000 BTU marca PREMIUM, modelo PPA1210M, serie No. 2401147730163100200145.</t>
  </si>
  <si>
    <t>1237.01-AAP-002-CNA</t>
  </si>
  <si>
    <t>Aire acondicionado portatil de 12,000 BTU marca PREMIUM, modelo PPA1210M, serie No. 2401147730163100200134.</t>
  </si>
  <si>
    <t>1237.01-AAP-003-CNA</t>
  </si>
  <si>
    <t>Escritorio tipo Modulo de 1.20 m. De ancho por 60 cms. De fondo por 1.65 m. De alto, de material de melamina, con gabinete aéreo con dos puertas abatibles, 1 pedestal fabricado en melamina de 3 gavetas con llave, porta teclado móvil y pasa cables, color negro con cherry.</t>
  </si>
  <si>
    <t>1232.03-EMO-009-CNA</t>
  </si>
  <si>
    <t>1232.03-EMO-010-CNA</t>
  </si>
  <si>
    <t>1232.03-EMO-011-CNA</t>
  </si>
  <si>
    <t>1232.03-EMO-012-CNA</t>
  </si>
  <si>
    <t>1232.03-EMO-013-CNA</t>
  </si>
  <si>
    <t>1232.03-AR2-011-CNA</t>
  </si>
  <si>
    <t>1232.03-MFI-008-CNA</t>
  </si>
  <si>
    <t>Archivo robot de 2 gavetas, fabricado en melamina, color negro con rodos, con chapa de acción simultanea.</t>
  </si>
  <si>
    <t>Impresora Multifuncional marca EPSON modelo L375, No. Serie WBGK134983.</t>
  </si>
  <si>
    <t xml:space="preserve">Librera diseñada con 2 piezas a cada lado de 0.38 x 0.35 x 1.76 (metros y centímetros) y un gabinete aéreo de 1.88 x 0.35 x 0.40 (metros y centímetros) todo sin puertas, fabricado de melamina de 5/8" color caoba + negro. </t>
  </si>
  <si>
    <t>1232.03-LB-002-CNA</t>
  </si>
  <si>
    <t>Scanner marca EPSON, modelo DS-530 Serie No. X2HJ006837.</t>
  </si>
  <si>
    <t>1232.03-SCA-007-CNA</t>
  </si>
  <si>
    <t xml:space="preserve">Silla negra de espera, sin brazos, con resistencia de peso mínimo 200 libras. </t>
  </si>
  <si>
    <t>1232.03-SME-010-CNA</t>
  </si>
  <si>
    <t>1232.03-SME-011-CNA</t>
  </si>
  <si>
    <t>1232.03-SME-012-CNA</t>
  </si>
  <si>
    <t>1232.03-SME-013-CNA</t>
  </si>
  <si>
    <t>1232.03-SME-014-CNA</t>
  </si>
  <si>
    <t>1232.03-SME-015-CNA</t>
  </si>
  <si>
    <t>1232.03-SME-016-CNA</t>
  </si>
  <si>
    <t>1232.03-SME-017-CNA</t>
  </si>
  <si>
    <t>1232.03-SME-018-CNA</t>
  </si>
  <si>
    <t>1232.03-SME-019-CNA</t>
  </si>
  <si>
    <t>1232.03-SME-020-CNA</t>
  </si>
  <si>
    <t>1232.03-SME-021-CNA</t>
  </si>
  <si>
    <t>1232.07-SWI-003-CNA</t>
  </si>
  <si>
    <t xml:space="preserve"> 1232.07-SWI-004-CNA</t>
  </si>
  <si>
    <t>1232.07-SWI-005-CNA</t>
  </si>
  <si>
    <t xml:space="preserve"> 1232.07-SWI-006-CNA</t>
  </si>
  <si>
    <t>Firewall perimetral con un año de secure Update Plus comprehensive Gateway Security Suite, 2 year service contract Sonicwall TZ500.-</t>
  </si>
  <si>
    <t>1232.07-FIR-001-CNA</t>
  </si>
  <si>
    <t>Switch CISCO modelo SG200-26 Gigabit Ethernet Smart Switch With 24 10/100/1000 ports and 2 combo Mini-GBIC ports (SLM2024T-NA).-</t>
  </si>
  <si>
    <t>Switch CISCO modleo SG200-26 Gigabit Ethernet Smart Switch With 24 10/100/1000 ports and 2 combo Mini-GBIC ports (SLM2024T-NA).-</t>
  </si>
  <si>
    <t>1232.03-MFI-009-CNA</t>
  </si>
  <si>
    <t>1232.03-MFI-011-CNA</t>
  </si>
  <si>
    <t>1232.03-MFI-012-CNA</t>
  </si>
  <si>
    <t>1232.03-MFI-014-CNA</t>
  </si>
  <si>
    <t>Impresora multifuncional marca Epson, modelo L375, serie No. WBGK185564.</t>
  </si>
  <si>
    <t>Impresora multifuncional marca Epson, modelo L375, serie No. WBGK202568.</t>
  </si>
  <si>
    <t>Impresora multifuncional marca Epson, modelo L375, serie No. WBGK202550.</t>
  </si>
  <si>
    <t>Impresora multifuncional marca Epson, modelo L375, serie No. WBGK201249.</t>
  </si>
  <si>
    <t>1232.05-PRY-010-CNA</t>
  </si>
  <si>
    <t>Proyector, marca BENQ, modelo MS524A, color blanco, Serie No. PD9BG02351000, resolución nativa SVGA (800x600), 3300 ANSI Lúmenes de brillo, contraste 13000:1, relación de aspecto nativa de 4:3, lámpara de 10,000 horas, resolución soportada hasta 1600x1200, zoom digital 2x, enfriamiento rápido, compatibilidad de video NTSC, PAL y SECAM, interfaces SVGA, HDMI, USB, VGA. Incluye: control remoto con baterías, cable de corriente, cable VGA, disco de instalación y guía de usuario.</t>
  </si>
  <si>
    <t>1232.05-CFD-011-CNA</t>
  </si>
  <si>
    <t>Cámara fotográfíca digital, marca Sony, modelo DSC-W800, color plateado, serie No. 5957812, sensor: súper HAD CCDT tipo 1/2,3" (7,76mm), número de píxeles (efectivos): 20,1 MP, zoom óptico de 5x, pantalla LCD TFT de 2.7". Incluye: batería recargable (NP-BN), adaptador de CA (AC-UB10C), cable multi USB, correa de mano y manual de instrucciones.</t>
  </si>
  <si>
    <t>1232.05-CFD-012-CNA</t>
  </si>
  <si>
    <t>Cámara fotográfíca digital, marca Sony, modelo DSC-W800, color plateado, serie No. 5831814, sensor: súper HAD CCDT tipo 1/2,3" (7,76mm), número de píxeles (efectivos): 20,1 MP, zoom óptico de 5x, pantalla LCD TFT de 2.7". Incluye: batería recargable (NP-BN), adaptador de CA (AC-UB10C), cable multi USB, correa de mano y manual de instrucciones.</t>
  </si>
  <si>
    <t>1232.07-TAS-016-CNA</t>
  </si>
  <si>
    <t>Teléfono de escritorio, marca Panasonic, modelo KX-TS880B, color negro, serie No. 6IAKG066992, identificador de llamada (FSK/DTMF), altavoz, directorio telefónico de 50 números, 10 botones one-touch, ángulo de inclinación del LCD, entrada para auricular (desconectado, bajo y alto).</t>
  </si>
  <si>
    <t>1232.03-EMO-014-CNA</t>
  </si>
  <si>
    <t>Módulo de 1.20 (un metro con veinte centímetros) de ancho por 60 centímetros de fondo por 1.65 (un metro con sesenta y cinco centímetros) de alto, de material de melamina con gabinete aéreo, con dos puertas abatibles, un pedestal fabricado en metal de 3 gavetas con llave, porta teclado móvil y pasa cables, color negro con cherry, con 5 años de garantía.</t>
  </si>
  <si>
    <t>1232.03-EMO-015-CNA</t>
  </si>
  <si>
    <t>1232.03-EMO-016-CNA</t>
  </si>
  <si>
    <t>1232.03-EMO-017-CNA</t>
  </si>
  <si>
    <t>1232.03-EMO-018-CNA</t>
  </si>
  <si>
    <t>1232.03-EMO-019-CNA</t>
  </si>
  <si>
    <t>1232.03-EMO-020-CNA</t>
  </si>
  <si>
    <t>1232.03-EMO-021-CNA</t>
  </si>
  <si>
    <t>1232.03-EMO-022-CNA</t>
  </si>
  <si>
    <t>1232.03-EMO-023-CNA</t>
  </si>
  <si>
    <t>1232.03-EMO-024-CNA</t>
  </si>
  <si>
    <t>1232.03-CP-036-CNA.</t>
  </si>
  <si>
    <t xml:space="preserve">Computadora portátil marca HP Modelo PROBOOK 450 G3, serie 5CD6284Y9G,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</si>
  <si>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1232.03-CP-037-CNA</t>
  </si>
  <si>
    <t xml:space="preserve">Computadora portátil marca HP Modelo PROBOOK 450 G3, serie 5CD6284YB4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</si>
  <si>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1232.03-CP-038-CNA</t>
  </si>
  <si>
    <t xml:space="preserve">Computadora portátil marca HP Modelo PROBOOK 450 G3, serie 5CD6284YBX,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</si>
  <si>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1232.03-CP-039-CNA</t>
  </si>
  <si>
    <t xml:space="preserve">Computadora portátil marca HP Modelo PROBOOK 450 G3, serie 5CD6284Y98,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</si>
  <si>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1232.03-CP-040-CNA</t>
  </si>
  <si>
    <t xml:space="preserve">Computadora portátil marca HP Modelo PROBOOK 450 G3, 5CD6284YBZ,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</si>
  <si>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1232.03-CP-041-CNA</t>
  </si>
  <si>
    <t xml:space="preserve">Computadora portátil marca HP Modelo PROBOOK 450 G3, serie 5CD6284Y9J,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</si>
  <si>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1232.03-CP-042-CNA</t>
  </si>
  <si>
    <t xml:space="preserve">Computadora portátil marca HP Modelo PROBOOK 450 G3, serie 5CD6284YGN,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</si>
  <si>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1232.03-CP-043-CNA</t>
  </si>
  <si>
    <t xml:space="preserve">Computadora portátil marca HP Modelo PROBOOK 450 G3, serie 5CD6284Y95,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</si>
  <si>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1232.03-CP-044-CNA</t>
  </si>
  <si>
    <t xml:space="preserve">Ingreso de computadora portátil marca HP Modelo PROBOOK 450 G3, serie 5CD6345PWD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</si>
  <si>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1232.03-CP-045-CNA</t>
  </si>
  <si>
    <t xml:space="preserve">Computadora portátil marca HP Modelo PROBOOK 450 G3, serie 5CD6284Y9P Procesador: Intel Core i5-6200U con Intel HD Graphics 520 (2.3 GHz, hasta 2,8 GHz, con tecnología Intel Turbo Boost, 3 MB de caché, 2 núcleos), memoria RAM 4 GB DDR3L-1600 SDRAM (1 x 4 GB), descripción de unidad de disco duro SATA de 1 TERA 7200 rpm. Unidad óptica DVD+/-RW SuperMulti DL, cámara web de 720p HD integrada, batería 6 celdas, sistema operativo de Windows 10 Pro 64 BITS, garantía 3 años por desperfectos de fábrica, incluye maletín de transporte marca HP. </t>
  </si>
  <si>
    <t>1232.03-SSG-060-CNA</t>
  </si>
  <si>
    <t>Silla ejecutiva/secretarial giratoria, color negro, con apoya brazos, con asiento acolchonado, respaldo con tela ventilada, con base y rodos suficientemente resistentes, araña de acero color negro, para mayor durabilidad soporta hasta 300 libras, con apoyo lumbar, ergonomicas, asiento inyectado y doblemente acolchonado.</t>
  </si>
  <si>
    <t>1232.03-SSG-061-CNA</t>
  </si>
  <si>
    <t>1232.03-SSG-062-CNA</t>
  </si>
  <si>
    <t>1232.03-SSG-063-CNA</t>
  </si>
  <si>
    <t xml:space="preserve">Computadora portátil marca HP Modelo 450 G4 de Septima Generación, serie 5CD71016C9, Procesador: Core I5-7200U, memoria RAM 4GB DDR4, disco duro de 1TB 5400 RPM. Pantalla de 15.6" batería de 4 celdas, 3 años de garantía por desperfectos de fábrica. Licencia de Microsoft Office Home and Businnes. </t>
  </si>
  <si>
    <t xml:space="preserve">1232.03-CP-046-CNA </t>
  </si>
  <si>
    <t xml:space="preserve">Computadora portátil marca HP Modelo 450 G4 de Septima Generación, serie 5CD71016CV, Procesador: Core I5-7200, memoria RAM 4GB DDR4, disco duro de 1TB 5400 RPM. Pantalla de 15.6" batería de 4 celdas, 3 años de garantía por desperfectos de fábrica. Licencia de Microsoft Office Home and Businnes. </t>
  </si>
  <si>
    <t xml:space="preserve">1232.03-CP-047-CNA </t>
  </si>
  <si>
    <t xml:space="preserve">Computadora portátil marca HP Modelo 450 G4 de Septima Generación, serie 5CD71016C1, Procesador: Core I5-7200, memoria RAM 4GB DDR4, disco duro de 1TB 5400 RPM. Pantalla de 15.6" batería de 4 celdas, 3 años de garantía por desperfectos de fábrica. Licencia de Microsoft Office Home and Businnes.  </t>
  </si>
  <si>
    <t>1232.03-CP-048-CNA</t>
  </si>
  <si>
    <t>1232.03-SCA-008-CNA</t>
  </si>
  <si>
    <t xml:space="preserve">Scanner HP, Modelo ScanJet Pro 3000 S3, Serie No. CN6B8B601K, garantía de un año por desperfecto de fábrica. </t>
  </si>
  <si>
    <t>1232.03-SCA-009-CNA</t>
  </si>
  <si>
    <t xml:space="preserve">Scanner HP, Modelo ScanJet Pro 3000 S3, Serie No. CN6B8B6015, garantía de un año por desperfecto de fábrica. </t>
  </si>
  <si>
    <t>Scanner HP, Modelo ScanJet Pro 3000 S3, Serie No. CN6B8B6016, garantía de un año por desperfecto de fábrica.</t>
  </si>
  <si>
    <t>1232.03-SCA-010-CNA</t>
  </si>
  <si>
    <t xml:space="preserve">Impresora marca HP, modelo Color LaserJet Pro MFP M277dw, número de serie VNB8K1K79Z.     </t>
  </si>
  <si>
    <t>1232.03-IMP-035-CNA</t>
  </si>
  <si>
    <t xml:space="preserve">Docking Station para equipo DELL Latitud E5540, modelo K09A, número de serie 310885646006C31F98, E-Port Plus, 130W Advanced Port Repplicator USB 3.0, posibilidad de montaje, opciones de inclinación, uso eficiente de la energía, 3 años de garantía.    </t>
  </si>
  <si>
    <t>1232.03-DS-001-CNA</t>
  </si>
  <si>
    <t>1232.03-MON-003-CNA</t>
  </si>
  <si>
    <t>Monitor DELL Modelo SE2216Hf, Número de serie: CN-0D0VTJ-72872-6AI-A7AI-A00 de 21.5" (22" Comercial) .</t>
  </si>
  <si>
    <t>1232.03-SSG-064-CNA</t>
  </si>
  <si>
    <t>1232.03-SSG-065-CNA</t>
  </si>
  <si>
    <t>1232.03-SSG-066-CNA</t>
  </si>
  <si>
    <t>Archivo de metal de 4 gavetas, pintado y esmaltado al horno bajo proceso epoxi en polvo, secado al horno. Gavetas suficientemente amplias con guías o marcos simples de canal incorporado, sistema de llave general, rieles y cojinetes metálicos, color negro. Las medidas son 71.5 cm. de fondo X 46.3 cm. de ancho X 132 cm. de alto, lámina de 0.6 mm. de acero reforzado.</t>
  </si>
  <si>
    <t>1232.03-AV4-046-CNA</t>
  </si>
  <si>
    <t>1232.03-AV4-047-CNA</t>
  </si>
  <si>
    <t xml:space="preserve">Silla ejecutiva/secretarial giratoria, color negro, con apoya brazos, con asiento acolchonado, respaldo con tela ventilada (malla), ergonómica, resistente, base metalizada de 5 rodos dobles soportan hasta 350 libras de peso, sistema de elevación ajustable por medio de shock. </t>
  </si>
  <si>
    <t>Silla ejecutiva/secretarial giratoria, color negro, con apoya brazos, con asiento acolchonado, respaldo con tela ventilada (malla), ergonómica, resistente, base metalizada de 5 rodos dobles soportan hasta 350 libras de peso, sistema de elevación ajustable por medio de shock.</t>
  </si>
  <si>
    <t>1232.03-AV4-048-CNA</t>
  </si>
  <si>
    <t>Archivo vertical de metal de 4 gavetas reforzadas, pintado y esmaltado al horno bajo proceso epoxi en polvo, secado al horno. Gavetas suficientemente amplias con guías o marcos simples de canal incorporado, sistema de llave general, rieles y cojinetes metálicos, color negro. Las medidas son 71.5 cm. de fondo X 46.3 cm. de ancho X 132 cm. de alto, lámina de 0.6 mm. de acero reforzado</t>
  </si>
  <si>
    <t>1232.03-AV4-049-CNA</t>
  </si>
  <si>
    <t>1232.03-AV4-050-CNA</t>
  </si>
  <si>
    <t>1232.03-AV4-051-CNA</t>
  </si>
  <si>
    <t>1232.03-AV4-052-CNA</t>
  </si>
  <si>
    <t>1232.03-AV4-053-CNA</t>
  </si>
  <si>
    <t>1232.03-AV4-054-CNA</t>
  </si>
  <si>
    <t>1232.03-AV4-055-CNA</t>
  </si>
  <si>
    <t>silla ejecutiva/secretarial giratoria, color negro, con apoya brazos, con asiento acolchonado, respaldo con tela ventilada (malla), ergonómica resistente, base metalizada de 5 rodos dobles soportan hasta 350 libras de peso, sistema de elevación ajustable por medio de shock</t>
  </si>
  <si>
    <t>1232.03-SSG-067-CNA</t>
  </si>
  <si>
    <t>1232.03-MFI-015-CNA</t>
  </si>
  <si>
    <t>Impresora multifuncional marca Epson, modelo L395, serie No. X2P4015003.</t>
  </si>
  <si>
    <t>1232.03-MON-004-CNA</t>
  </si>
  <si>
    <t>1232.07-TAS-017-CNA</t>
  </si>
  <si>
    <t>Monitor marca HP Modelo 19ka de 18.5" color negro, Número de serie: CNC7320KS1.</t>
  </si>
  <si>
    <t>Telefono analogo marca Panasonic Modelo KX-TS500LX1B, Número de serie: 7GAKB634195.</t>
  </si>
  <si>
    <t>1232.03-MFI-016-CNA</t>
  </si>
  <si>
    <t>Impresora marca Epson, Eco Tank modelo L380, con sistema original tanque de tinta, serie No. X34N214234.</t>
  </si>
  <si>
    <t>1232.03-SSG-068-CNA</t>
  </si>
  <si>
    <t>1232.03-SSG-069-CNA</t>
  </si>
  <si>
    <t>1232.03-SSG-070-CNA</t>
  </si>
  <si>
    <t>1232.03-SSG-071-CNA</t>
  </si>
  <si>
    <t>1232.03-SSG-072-CNA</t>
  </si>
  <si>
    <t>1232.03-SSG-073-CNA</t>
  </si>
  <si>
    <t>1232.03-SSG-074-CNA</t>
  </si>
  <si>
    <t>1232.03-SSG-075-CNA</t>
  </si>
  <si>
    <t>1232.03-SSG-076-CNA</t>
  </si>
  <si>
    <t>1232.03-SSG-077-CNA</t>
  </si>
  <si>
    <t>1232.03-SSG-078-CNA</t>
  </si>
  <si>
    <t>1232.03-SSG-079-CNA</t>
  </si>
  <si>
    <t>Silla ejecutiva/secretarial giratoria, color negro, con apoya brazos, con asiento acolchonado, respaldo con tela ventilada (malla), ergonómica resistente, base metalizada de 5 rodos dobles soportan hasta 350 libras de peso, sistema de elevación ajustable por medio de shock.</t>
  </si>
  <si>
    <t xml:space="preserve">Computadora portátil modelo DELL INSPIRON 3567 I3-6006U serie número FV7Z4F2 </t>
  </si>
  <si>
    <t>00397EF1</t>
  </si>
  <si>
    <t>Computadora portátil modelo DELL INSPIRON 3567 I3-6006U serie número 50MY5F2.</t>
  </si>
  <si>
    <t>Computadora de escritorio modelo HP PRODESK 400 G3 SFF C15-6500 serie número MXL7101ZKB, monitor de 18.5" modelo HP V194 serie 3CQ62424XN, teclado modelo SK-2120 sin numero de serie y mouse modelo SM-2022.</t>
  </si>
  <si>
    <t>Impresora marca Epson, modelo L495, serie No. X2PC024256.</t>
  </si>
  <si>
    <t>003A8B3D</t>
  </si>
  <si>
    <t>00397D49</t>
  </si>
  <si>
    <t>00398145</t>
  </si>
  <si>
    <t xml:space="preserve"> 003BEB6B</t>
  </si>
  <si>
    <t xml:space="preserve"> 003BEB7E</t>
  </si>
  <si>
    <t xml:space="preserve"> 003BEB85</t>
  </si>
  <si>
    <t xml:space="preserve"> 003BEB88</t>
  </si>
  <si>
    <t xml:space="preserve"> 003BEBB1</t>
  </si>
  <si>
    <t xml:space="preserve"> 003BEBBA</t>
  </si>
  <si>
    <t xml:space="preserve"> 003BEBC8</t>
  </si>
  <si>
    <t xml:space="preserve"> 003BEBD0</t>
  </si>
  <si>
    <t xml:space="preserve"> 003BEC1B</t>
  </si>
  <si>
    <t xml:space="preserve"> 003BEC23</t>
  </si>
  <si>
    <t xml:space="preserve"> 003BEC39</t>
  </si>
  <si>
    <t xml:space="preserve"> 003BEC3A</t>
  </si>
  <si>
    <t xml:space="preserve"> 003BEC3D</t>
  </si>
  <si>
    <t xml:space="preserve"> 003BEC42</t>
  </si>
  <si>
    <t xml:space="preserve"> 003BEC85</t>
  </si>
  <si>
    <t xml:space="preserve"> 003BEC87</t>
  </si>
  <si>
    <t xml:space="preserve"> 003BEC88</t>
  </si>
  <si>
    <t xml:space="preserve"> 003BEC89</t>
  </si>
  <si>
    <t>Punto de acceso inalámbrico marca UBIQUITI, modelo UAP-AC-LITE, serie 788A2029996D</t>
  </si>
  <si>
    <t>UPS marca FORZA, modelo: NT-751, serie 180122509209, de  750VA/375W; voltaje: 120V; conectores: 6 (nema 5-15R) (5 con respaldo de bateria y protección contra sobrecargas y 1con protección exclusiva contra sobretensión)</t>
  </si>
  <si>
    <t>UPS marca FORZA, modelo: NT-751, serie 180122509212, de  750VA/375W; voltaje: 120V; conectores: 6 (nema 5-15R) (5 con respaldo de bateria y protección contra sobrecargas y 1con protección exclusiva contra sobretensión).</t>
  </si>
  <si>
    <t>UPS marca FORZA, modelo: NT-751, serie 180122510656, de  750VA/375W; voltaje: 120V; conectores: 6 (nema 5-15R) (5 con respaldo de bateria y protección contra sobrecargas y 1con protección exclusiva contra sobretensión).</t>
  </si>
  <si>
    <t>UPS marca FORZA, modelo: NT-751, serie 180122510655, de  750VA/375W; voltaje: 120V; conectores: 6 (nema 5-15R) (5 con respaldo de bateria y protección contra sobrecargas y 1con protección exclusiva contra sobretensión).</t>
  </si>
  <si>
    <t>UPS marca FORZA, modelo: NT-751, serie 180122510653, de  750VA/375W; voltaje: 120V; conectores: 6 (nema 5-15R) (5 con respaldo de bateria y protección contra sobrecargas y 1con protección exclusiva contra sobretensión).</t>
  </si>
  <si>
    <t>UPS marca FORZA, modelo: NT-751, serie 180122510654, de  750VA/375W; voltaje: 120V; conectores: 6 (nema 5-15R) (5 con respaldo de bateria y protección contra sobrecargas y 1con protección exclusiva contra sobretensión).</t>
  </si>
  <si>
    <t>UPS marca FORZA, modelo: NT-751, serie 180122510664, de  750VA/375W; voltaje: 120V; conectores: 6 (nema 5-15R) (5 con respaldo de bateria y protección contra sobrecargas y 1con protección exclusiva contra sobretensión).</t>
  </si>
  <si>
    <t>UPS marca FORZA, modelo: NT-751, serie 180122510662, de  750VA/375W; voltaje: 120V; conectores: 6 (nema 5-15R) (5 con respaldo de bateria y protección contra sobrecargas y 1con protección exclusiva contra sobretensión).</t>
  </si>
  <si>
    <t>UPS marca FORZA, modelo: NT-751, serie 180122510661, de  750VA/375W; voltaje: 120V; conectores: 6 (nema 5-15R) (5 con respaldo de bateria y protección contra sobrecargas y 1con protección exclusiva contra sobretensión).</t>
  </si>
  <si>
    <t>UPS marca FORZA, modelo: NT-751, serie 180122506825, de  750VA/375W; voltaje: 120V; conectores: 6 (nema 5-15R) (5 con respaldo de bateria y protección contra sobrecargas y 1con protección exclusiva contra sobretensión).</t>
  </si>
  <si>
    <t>UPS marca FORZA, modelo: NT-751, serie 180122506826, de  750VA/375W; voltaje: 120V; conectores: 6 (nema 5-15R) (5 con respaldo de bateria y protección contra sobrecargas y 1con protección exclusiva contra sobretensión).</t>
  </si>
  <si>
    <t>UPS marca FORZA, modelo: NT-751, serie 180122506827, de  750VA/375W; voltaje: 120V; conectores: 6 (nema 5-15R) (5 con respaldo de bateria y protección contra sobrecargas y 1con protección exclusiva contra sobretensión).</t>
  </si>
  <si>
    <t>UPS marca FORZA, modelo: NT-751, serie 180122506828, de  750VA/375W; voltaje: 120V; conectores: 6 (nema 5-15R) (5 con respaldo de bateria y protección contra sobrecargas y 1con protección exclusiva contra sobretensión).</t>
  </si>
  <si>
    <t>UPS marca FORZA, modelo: NT-751, serie 180122509205, de  750VA/375W; voltaje: 120V; conectores: 6 (nema 5-15R) (5 con respaldo de bateria y protección contra sobrecargas y 1con protección exclusiva contra sobretensión).</t>
  </si>
  <si>
    <t>UPS marca FORZA, modelo: NT-751, serie 180122509206, de  750VA/375W; voltaje: 120V; conectores: 6 (nema 5-15R) (5 con respaldo de bateria y protección contra sobrecargas y 1con protección exclusiva contra sobretensión).</t>
  </si>
  <si>
    <t>UPS marca FORZA, modelo: NT-751, serie 180122509207, de  750VA/375W; voltaje: 120V; conectores: 6 (nema 5-15R) (5 con respaldo de bateria y protección contra sobrecargas y 1con protección exclusiva contra sobretensión).</t>
  </si>
  <si>
    <t>UPS marca FORZA, modelo: NT-751, serie 180122509208, de  750VA/375W; voltaje: 120V; conectores: 6 (nema 5-15R) (5 con respaldo de bateria y protección contra sobrecargas y 1con protección exclusiva contra sobretensión).</t>
  </si>
  <si>
    <t>UPS marca FORZA, modelo: NT-751, serie 180122510663, de  750VA/375W; voltaje: 120V; conectores: 6 (nema 5-15R) (5 con respaldo de bateria y protección contra sobrecargas y 1con protección exclusiva contra sobretensión).</t>
  </si>
  <si>
    <t>Punto de acceso inalámbrico marca UBIQUITI, modelo UAP-AC-LITE, serie 788A202999BB</t>
  </si>
  <si>
    <t>Punto de acceso inalámbrico marca UBIQUITI, modelo UAP-AC-LITE, serie 788A202999C1</t>
  </si>
  <si>
    <t>Punto de acceso inalámbrico marca UBIQUITI, modelo UAP-AC-LITE, serie 788A202999C5</t>
  </si>
  <si>
    <t>Punto de acceso inalámbrico marca UBIQUITI, modelo UAP-AC-LITE, serie 788A20299C1A</t>
  </si>
  <si>
    <t>Punto de acceso inalámbrico marca UBIQUITI, modelo UAP-AC-LITE, serie 788A20299C90</t>
  </si>
  <si>
    <t>Punto de acceso inalámbrico marca UBIQUITI, modelo UAP-AC-LITE, serie 788A20299CE6</t>
  </si>
  <si>
    <t>Punto de acceso inalámbrico marca UBIQUITI, modelo UAP-AC-LITE, serie 788A2029A0BA</t>
  </si>
  <si>
    <t>Gabinete abierto para servidor de 4 posiciones marca LINET</t>
  </si>
  <si>
    <t>003BF1EE</t>
  </si>
  <si>
    <t>003BF1F0</t>
  </si>
  <si>
    <t>003BF20B</t>
  </si>
  <si>
    <t>003BF218</t>
  </si>
  <si>
    <t>003BF22E</t>
  </si>
  <si>
    <t>003BF230</t>
  </si>
  <si>
    <t>003BF238</t>
  </si>
  <si>
    <t>003BF23B</t>
  </si>
  <si>
    <t>003BF240</t>
  </si>
  <si>
    <t>Módulo de 1.20 (un metro con veinte centímetros) de ancho por 60 (sesenta centimetros) de fondo por 1.65 (un metro con sesenta y cinco centímetros) de alto, de material de melamina con gabinete aéreo, con dos puertas abatibles, un pedestal de metal de tres gavetas con llave, porta teclado móvil y pasa cables, color cherry y negro</t>
  </si>
  <si>
    <t>003C0334</t>
  </si>
  <si>
    <t>003C0335</t>
  </si>
  <si>
    <t>003C0336</t>
  </si>
  <si>
    <t>003C0337</t>
  </si>
  <si>
    <t>003C0339</t>
  </si>
  <si>
    <t>003C033A</t>
  </si>
  <si>
    <t>003C033B</t>
  </si>
  <si>
    <t>003C033C</t>
  </si>
  <si>
    <t>003C033D</t>
  </si>
  <si>
    <t>003C033E</t>
  </si>
  <si>
    <t>003C033F</t>
  </si>
  <si>
    <t>003C0340</t>
  </si>
  <si>
    <t>Horno mocroondas marca whirlpool, modelo WM1111D00, color gris, capacidad 1.1 pies cubicos, serie No. DD8001940</t>
  </si>
  <si>
    <t>003C547C</t>
  </si>
  <si>
    <t>Cama tipo litera desmontable de metal de dos (2) camastrones (incluye 2 colchones), con una escalera incorporada, color negro</t>
  </si>
  <si>
    <t>003C7529</t>
  </si>
  <si>
    <t>003CBA3C</t>
  </si>
  <si>
    <t>pesa mecánica (Balanza) marca Tecnipesa modelo DT602, sin serie.</t>
  </si>
  <si>
    <t>Telefono de escritorio con las siguientes especificaciones: identificador de llamada (FSK/DTMF), altavoz, directorio telefonico de 50 numeros; 10 botones one-touch, angulo de inclinacion del LCD, entrada para auriculares (desconectado, bajo y alto). unidad marca Panasonic, modelo KX-T7716X-B, color negro, serie No. 8CAKE069858</t>
  </si>
  <si>
    <t>003CBCC3</t>
  </si>
  <si>
    <t>003CBCF8</t>
  </si>
  <si>
    <t>003CBCF9</t>
  </si>
  <si>
    <t>Telefono de escritorio con las siguientes especificaciones: identificador de llamada (FSK/DTMF), altavoz, directorio telefonico de 50 numeros; 10 botones one-touch, angulo de inclinacion del LCD, entrada para auriculares (desconectado, bajo y alto). unidad marca Panasonic, modelo KX-T7716X-B, color negro, serie No. 8CAKE069857</t>
  </si>
  <si>
    <t>Telefono de escritorio con las siguientes especificaciones: identificador de llamada (FSK/DTMF), altavoz, directorio telefonico de 50 numeros; 10 botones one-touch, angulo de inclinacion del LCD, entrada para auriculares (desconectado, bajo y alto). unidad marca Panasonic, modelo KX-T7716X-B, color negro, series No. 8CAKE069855</t>
  </si>
  <si>
    <t>Telefono inalambrico con las siguientes caracteristicas: inalambrico con indicador de llamadas, contestadora, tecnologia DECT 6.0 registro de llamadas entrantes y salientes, indicador de bateria visual y audible, unidad marca Panasonic, con su base modelo KX-TGC350LAB, serie numero 8DBXA164116, Y auricular modelo KX-TGCA35LA, serie numero 8DBXA164116, color negro</t>
  </si>
  <si>
    <t>003CBD70</t>
  </si>
  <si>
    <t>Teléfono inalambrico color negro con las siguientes caracteristicas: Inalambrico con indicador de llamadas, contestadora, tecnologia DECT 6.0, registro de llamadas entrantes y salientes, indicador de bateria visual y audible, unidad marca Panasonic, modelo base: KX-TGB210LAB, serie No. 8FACB212739, modelo auricular: KX-TGBA20LAB, serie No. 8FACB212739</t>
  </si>
  <si>
    <t>003DA996</t>
  </si>
  <si>
    <t>003DA9A1</t>
  </si>
  <si>
    <t>003DA9AB</t>
  </si>
  <si>
    <t>Teléfono inalambrico color negro con las siguientes caracteristicas: Inalambrico con indicador de llamadas, contestadora, tecnologia DECT 6.0, registro de llamadas entrantes y salientes, indicador de bateria visual y audible, unidad marca Panasonic, modelo base: KX-TGB210LAB, serie No. 8FACB212743, modelo auricular: KX-TGBA20LAB, serie No. 8FACB212743</t>
  </si>
  <si>
    <t>Teléfono inalambrico color negro con las siguientes caracteristicas: Inalambrico con indicador de llamadas, contestadora, tecnologia DECT 6.0, registro de llamadas entrantes y salientes, indicador de bateria visual y audible, unidad marca Panasonic, modelo base: KX-TGB210LAB, serie No. 8FACB212744, modelo auricular: KX-TGBA20LAB, serie No. 8FACB212744</t>
  </si>
  <si>
    <t>UPS marca Forza, modelo NT 751 de 750VA/375W; voltaje: 120V; conectores: 6 (NEMA 5-15R) (5 con respaldo de batería y protección contra sobrecargas y 1 con protección exclusiva contra sobretensión) No. de serie 171222507339</t>
  </si>
  <si>
    <t>003DBBE8</t>
  </si>
  <si>
    <t>UPS marca Forza, modelo NT 751 de 750VA/375W; voltaje: 120V; conectores: 6 (NEMA 5-15R) (5 con respaldo de batería y protección contra sobrecargas y 1 con protección exclusiva contra sobretensión) No. de serie 180122503136</t>
  </si>
  <si>
    <t>003DBBEE</t>
  </si>
  <si>
    <t>UPS marca Forza, modelo NT 751 de 750VA/375W; voltaje: 120V; conectores: 6 (NEMA 5-15R) (5 con respaldo de batería y protección contra sobrecargas y 1 con protección exclusiva contra sobretensión) No. de serie 180122503133</t>
  </si>
  <si>
    <t>003DBBF5</t>
  </si>
  <si>
    <t>UPS marca Forza, modelo NT 751 de 750VA/375W; voltaje: 120V; conectores: 6 (NEMA 5-15R) (5 con respaldo de batería y protección contra sobrecargas y 1 con protección exclusiva contra sobretensión) No. de serie 180122503134</t>
  </si>
  <si>
    <t>003DBBF8</t>
  </si>
  <si>
    <t>UPS marca Forza, modelo NT 751 de 750VA/375W; voltaje: 120V; conectores: 6 (NEMA 5-15R) (5 con respaldo de batería y protección contra sobrecargas y 1 con protección exclusiva contra sobretensión) No. de serie 180122511134</t>
  </si>
  <si>
    <t>003DBBFA</t>
  </si>
  <si>
    <t>UPS marca Forza, modelo NT 751 de 750VA/375W; voltaje: 120V; conectores: 6 (NEMA 5-15R) (5 con respaldo de batería y protección contra sobrecargas y 1 con protección exclusiva contra sobretensión) No. de serie 180122511136</t>
  </si>
  <si>
    <t>003DBBFE</t>
  </si>
  <si>
    <t>UPS marca Forza, modelo NT 751 de 750VA/375W; voltaje: 120V; conectores: 6 (NEMA 5-15R) (5 con respaldo de batería y protección contra sobrecargas y 1 con protección exclusiva contra sobretensión) No. de serie 180122511133</t>
  </si>
  <si>
    <t>003DBBFF</t>
  </si>
  <si>
    <t>UPS marca Forza, modelo NT 751 de 750VA/375W; voltaje: 120V; conectores: 6 (NEMA 5-15R) (5 con respaldo de batería y protección contra sobrecargas y 1 con protección exclusiva contra sobretensión) No. de serie 171222507340</t>
  </si>
  <si>
    <t>003DBC45</t>
  </si>
  <si>
    <t>003DF29F</t>
  </si>
  <si>
    <t>Impresora de tecnología Láser, marca HP, modelo Laser jet Pro M402dne, serie No. PHB5H11971</t>
  </si>
  <si>
    <t>Silla ejecutiva/secretarial giratoria, color negro, con apoya brazos, con asiento acolchonado, respaldo con tela ventilada (malla), ergonómica, resistente base metalizada de 5 rodos dobles, soportan hasta 350 libras de peso, sistema de elevacion ajustable por medio de shokc</t>
  </si>
  <si>
    <t>003E1A7E</t>
  </si>
  <si>
    <t>003E1A83</t>
  </si>
  <si>
    <t>003E1A89</t>
  </si>
  <si>
    <t>003E1A95</t>
  </si>
  <si>
    <t>003E1A98</t>
  </si>
  <si>
    <t>003E1A9B</t>
  </si>
  <si>
    <t>003E1A9D</t>
  </si>
  <si>
    <t>003E1AA1</t>
  </si>
  <si>
    <t>003E1AA5</t>
  </si>
  <si>
    <t>003E1AA7</t>
  </si>
  <si>
    <t>003E1AAB</t>
  </si>
  <si>
    <t>003E1AB0</t>
  </si>
  <si>
    <t>003E1AB3</t>
  </si>
  <si>
    <t>003E1AB7</t>
  </si>
  <si>
    <t>003E1ABA</t>
  </si>
  <si>
    <t>003E1AC6</t>
  </si>
  <si>
    <t>003E1AD4</t>
  </si>
  <si>
    <t>003E1AD7</t>
  </si>
  <si>
    <t>003E1ADB</t>
  </si>
  <si>
    <t>003E1ADD</t>
  </si>
  <si>
    <t>003E1AE1</t>
  </si>
  <si>
    <t>003E1AEA</t>
  </si>
  <si>
    <t>003E1AEF</t>
  </si>
  <si>
    <t>003E1B00</t>
  </si>
  <si>
    <t>003E1B03</t>
  </si>
  <si>
    <t>003E1B06</t>
  </si>
  <si>
    <t>003E1B07</t>
  </si>
  <si>
    <t>003E1B09</t>
  </si>
  <si>
    <t>003E1B0A</t>
  </si>
  <si>
    <t>003E1B0C</t>
  </si>
  <si>
    <t>003E1B0E</t>
  </si>
  <si>
    <t>003E1B0F</t>
  </si>
  <si>
    <t>003E1B15</t>
  </si>
  <si>
    <t>003E1B16</t>
  </si>
  <si>
    <t>003E1B18</t>
  </si>
  <si>
    <t>Impresora multifuncional marca HP, modelo Color Laserjet Pro MFP M281FDW, serie VNBNL4K340</t>
  </si>
  <si>
    <t>003E65EA</t>
  </si>
  <si>
    <t>Impresora multifuncional marca HP, modelo Color Laserjet Pro MFP M281FDW, serie VNBNL4K34F</t>
  </si>
  <si>
    <t>003E662F</t>
  </si>
  <si>
    <t>Impresora multifuncional marca HP, modelo Color Laserjet Pro MFP M281FDW, serie VNBNL4K345</t>
  </si>
  <si>
    <t>003E6686</t>
  </si>
  <si>
    <t>003E7640</t>
  </si>
  <si>
    <t>003E764F</t>
  </si>
  <si>
    <t>003E7668</t>
  </si>
  <si>
    <t>003E766E</t>
  </si>
  <si>
    <t>003E7683</t>
  </si>
  <si>
    <t>003E768D</t>
  </si>
  <si>
    <t>003E77A2</t>
  </si>
  <si>
    <t>003E77A9</t>
  </si>
  <si>
    <t>003E77C5</t>
  </si>
  <si>
    <t>003E77C9</t>
  </si>
  <si>
    <t>003E77CE</t>
  </si>
  <si>
    <t>003E77D3</t>
  </si>
  <si>
    <t>003E77DE</t>
  </si>
  <si>
    <t>003E77E7</t>
  </si>
  <si>
    <t>Estantería metálica con cinco entrepaños</t>
  </si>
  <si>
    <t>003E781E</t>
  </si>
  <si>
    <t>003E782D</t>
  </si>
  <si>
    <t>003E7835</t>
  </si>
  <si>
    <t>Mueble (armario) metálico de dos puertas y tres entrepaños</t>
  </si>
  <si>
    <t>003E7851</t>
  </si>
  <si>
    <t>Silla ejecutiva, giratoria, con brazos, color negro, con asiento y respaldo acolchonado forrada en cuero PU, ergonomica, resistente, base metalizada de cinco rodos dobles, sistema de elevacion ajustable por medio de shock</t>
  </si>
  <si>
    <t>003EC2D8</t>
  </si>
  <si>
    <t>UPS marca Centra, modelo Centra 750 LCD, regulador incorp. 8 tomas, linea interactiva 375W, número de serie 184412087041</t>
  </si>
  <si>
    <t>003F0B1D</t>
  </si>
  <si>
    <t>UPS marca Centra, modelo Centra 750 LCD, regulador incorp. 8 tomas, linea interactiva 375W, número de serie 184412087040</t>
  </si>
  <si>
    <t>003F0BC9</t>
  </si>
  <si>
    <t>004037E7</t>
  </si>
  <si>
    <t>Estanteria de metal: Alto 2 metros, largo 0.90 metros X 0.40 de fondo; 5 entrepaños ajustables, angulares perforados, tornillos hexagonales galvanizados, pintura electroestatica color negro</t>
  </si>
  <si>
    <t>00403F03</t>
  </si>
  <si>
    <t>UPS marca Smart Protection, TII 3KVA, Modelo Micropower TII 3K, serie No. 310022067839401300001</t>
  </si>
  <si>
    <t>004046A5</t>
  </si>
  <si>
    <t>UPS marca Smart Protection, TII 3KVA, Modelo Micropower TII 3K, serie No. 310022067771231200008</t>
  </si>
  <si>
    <t>004046A6</t>
  </si>
  <si>
    <t>Sistema de circuito cerrado de cámaras de seguridad mediante conectividad IP. Incluye: 16 cámaras IP tipo bala, con escaneo progresivo CMOS, vari focales, resolución de 4.0 MP, 30 m de rango, detección de movimiento, PoE. A9, interior y exterior, marca: Hikvision, modelo: DS-2CD1643G0-IZ, con números de series C45126859, C45126969, C45126757, C45126980, C45126671, C45126896, C45126936, C45126675, C45126997, C45126919, C45126879, C45126939, C25699414, C45126726, C18626268, C45126667; 1 grabadora de video en red (NVR), con 16 canales para cámaras de red, interfaces Plug &amp; Play independientes PoE, soporte para HDMI, soporte para formatos H.265/H264/MPEG4, marca: Hikvision, modelo: DS-7716NI-K4/16P con número de serie C06505872 incluye disco duro de 4TB, marca: WD, modelo: WD40PURZ, con número de serie: WCC7K7ZLLLE3; 1 televisor de 32 pulgadas led, tecnología: LED, definición: high definition, conexiones: HDMI / (ARC) tamaño de pantalla: 32”, conexión USB, marca: LG, modelo: 32LK500B, con numero de serie: 901MXSKLT238; 1 UPS con capacidad de alimentación (VA): 1000 VA, No. de conectores de salida: 12, tecnología UPS, línea interactiva, voltaje necesario: CA 120 V, voltaje proporcionado: CA 120 V, marca: Forza, modelo: HT-1000LCD, con número de serie: 170542500912</t>
  </si>
  <si>
    <t>0040665E</t>
  </si>
  <si>
    <t>Computadora portátil marca HP modelo Probook 450 G5, serie : 5CD9025BRP, procesador: I5 8" generación I5-8250U hasta 3.4 gigahercio 4 núcleos, 8 sub procesos, 6 MB Cache, memoria RAM: 4 GB, disco duro: 1000 GB. Incluye: Unidad óptica DVD+/-RW externa USB, marca HP, modelo GP70N, serie CNH8459817, Mouse USB, Marca Microsoft, Modelo 1344, serie 92823-523-3569543-31851 y mochila</t>
  </si>
  <si>
    <t>004090EB</t>
  </si>
  <si>
    <t>Computadora portátil marca HP modelo Probook 450 G5, serie : 5CD9025BQM, procesador: I5 8" generación I5-8250U hasta 3.4 gigahercio 4 núcleos, 8 sub procesos, 6 MB Cache, memoria RAM: 4 GB, disco duro: 1000 GB. Incluye: Unidad óptica DVD+/-RW externa USB, Marca HP, Modelo GP70N, serie CNH8459816, Mouse USB, Marca Microsoft, Modelo 1344, serie 92823-523-3570157-31851 y mochila</t>
  </si>
  <si>
    <t>004090F2</t>
  </si>
  <si>
    <t>Escáner marca Fujitsu, Modelo SP-1125, número de serie AHGJ001001, con capacidad dúplex de una sola pasada, velocidad de 25ppm de alto rendimiento, resolución de 600ppp, capacidad de ADF, tamaño de documentos 8.5" y 15" y capacidad para DPI, conectividad USB, ciclo de 3000 escaneos mínimos por día, incluye kit de consumibles</t>
  </si>
  <si>
    <t>00409AE9</t>
  </si>
  <si>
    <t>Impresora para PVC, Marca HID FARGO, doble lado, Modelo DTC1250E, Serie B8420485</t>
  </si>
  <si>
    <t>0040B7B7</t>
  </si>
  <si>
    <t>Módulo de 1.20 (un metro con veinte centímetros) de ancho por 60 (sesenta centímetros) de fondo por 1.65 (un metro con sesenta y cinco centímetros) de alto, de material de melamina con gabinete aéreo, con dos puertas abatibles, un pedestal de metal de tres gavetas con llave, porta teclado móvil y pasa cables</t>
  </si>
  <si>
    <t>0040BDDA</t>
  </si>
  <si>
    <t>0040BDDB</t>
  </si>
  <si>
    <t>Armario de metal con puertas estilo persiana, color negro, de 1.19 metros de ancho, 1.98 metros de alto, 0.45 metros de fondo, con 5 entrepaños internos en color negro</t>
  </si>
  <si>
    <t>0040BDDD</t>
  </si>
  <si>
    <t>0040BDDE</t>
  </si>
  <si>
    <t>Escritorio tipo L con gavetas, color negro / haya</t>
  </si>
  <si>
    <t>0040BDE0</t>
  </si>
  <si>
    <t>0040BDE1</t>
  </si>
  <si>
    <t>Silla ejecutiva con rodos, apoya brazos, respaldo de mesh, color negro</t>
  </si>
  <si>
    <t>0040BDE2</t>
  </si>
  <si>
    <t>Destructora de papel, marca Aurora, modelo AU2280XA, serie AER2220000207, capacidad 20 hojas, destruccion de grapas, corte en tiras</t>
  </si>
  <si>
    <t>0040BDE3</t>
  </si>
  <si>
    <t>Aspiradora seco/mojado de contenedor, marca Truper, Modelo ASPI-16X, número de serie 7 506240 637622 (impresos en caja de almacenamiento), capacidad de 60 litros / 16 galones; potencia de 6.5 HP; capacidad de succión 2.5 PSI; flujo de aire 210 CFM; kit de accesorios completos; 1 año de garantía</t>
  </si>
  <si>
    <t>0040C702</t>
  </si>
  <si>
    <t>Destructora de papel recto (6 mm), marca Fellowes, modelo 73Ci, serie 181011 A A 0132410, que corte 12 hojas a la vez, capacidad de cesto aprox. 180 hojas, destruye grapas, clips y tarjetas de crédito, unidad color negro</t>
  </si>
  <si>
    <t>0040EC04</t>
  </si>
  <si>
    <t>Trituradora de papel, Marca Fellowes, Modelo 60Cs, serie 181115 V C 0327611 con tecnología safe sense, entrada para papel de 9 pulgadas, tritura 10 hojas a la vez en particulas de corte transversal de 5/32 pulgadas x 2 pulgadas, cesto de 6 galones. unidad color negro</t>
  </si>
  <si>
    <t>0040EC08</t>
  </si>
  <si>
    <t>Teléfono Marca VTECH, Modelo CS6919, Serie WE815760663, características: inalámbrico, con indicador de llamadas, contestadora, tecnología DECT 6.0, registro de llamadas entrantes y salientes, indicador de batería visual y audible con garantía de 1 año</t>
  </si>
  <si>
    <t>0040EC0C</t>
  </si>
  <si>
    <t>Teléfono Marca VTECH, Modelo CS6919, Serie WE815760694, características: inalámbrico, con indicador de llamadas, contestadora, tecnología DECT 6.0, registro de llamadas entrantes y salientes, indicador de batería visual y audible con garantía de 1 año</t>
  </si>
  <si>
    <t>0040EC2D</t>
  </si>
  <si>
    <t>0040EC30</t>
  </si>
  <si>
    <t>Cámara fotográfica digital Marca Sony, Modelo DSC-W830, Serie 1683492 color gris, lector Memory Stick Pro-Dúo; Sensor de imagen de 20.1 MP; Optical Steady Shot; Zoom óptico 8x; Viedo HD de 720p; modo automático inteligente; Tipo de sensor super HAD CCA, tipo 1/2, 3 pulgadas (7,76 mm); número de Pixeles (efectivos) 20,1 MP, sensibilidad ISO (fotografía) (Indice de Exposición Recomendado) ISO 80 a 3,200. Accesorios: Batería recargable, adaptador de CA, cable micro USB, correa de mano, estuche y tarjeta Micro SD 16 GB</t>
  </si>
  <si>
    <t>00410E7F</t>
  </si>
  <si>
    <t>Cámara fotográfica digital Marca Sony, Modelo DSC-W830, Serie 1680946 color gris, lector Memory Stick Pro-Dúo; Sensor de imagen de 20.1 MP; Optical Steady Shot; Zoom óptico 8x; Viedo HD de 720p; modo automático inteligente; Tipo de sensor super HAD CCA, tipo 1/2, 3 pulgadas (7,76 mm); número de Pixeles (efectivos) 20,1 MP, sensibilidad ISO (fotografía) (Indice de Exposición Recomendado) ISO 80 a 3,200. Accesorios: Batería recargable, adaptador de CA, cable micro USB, correa de mano, estuche y tarjeta Micro SD 16 GB</t>
  </si>
  <si>
    <t>00410E84</t>
  </si>
  <si>
    <t>Cámara fotográfica digital Marca Sony, Modelo DSC-W830, Serie 1683500 color gris, lector Memory Stick Pro-Dúo; Sensor de imagen de 20.1 MP; Optical Steady Shot; Zoom óptico 8x; Viedo HD de 720p; modo automático inteligente; Tipo de sensor super HAD CCA, tipo 1/2, 3 pulgadas (7,76 mm); número de Pixeles (efectivos) 20,1 MP, sensibilidad ISO (fotografía) (Indice de Exposición Recomendado) ISO 80 a 3,200. Accesorios: Batería recargable, adaptador de CA, cable micro USB, correa de mano, estuche y tarjeta Micro SD 16 GB</t>
  </si>
  <si>
    <t>00410E88</t>
  </si>
  <si>
    <t>Teléfono Marca VTECH, Modelo CS6919, Serie WE815760656, características: inalámbrico, con indicador de llamadas, contestadora, tecnología DECT 6.0, registro de llamadas entrantes y salientes, indicador de batería visual y audible con garantía de 1 año</t>
  </si>
  <si>
    <t>004115E6</t>
  </si>
  <si>
    <t>Equipo de aire acondicionado de 12,000 BTU/HR, marca Innovair,SEER 13, EER 2.81 W/W, volt. 220-230V, Hz 60 Hz. Manejadora Modelo WO13C2DB2, serie 3405251030186010120537, Condensadora de techo modelo HO13C2MR13, Serie 3405251030286030130135</t>
  </si>
  <si>
    <t>004115EE</t>
  </si>
  <si>
    <t>Equipo de aire acondicionado de 36,000 BTU/HR, marca Innovair,Volt. Power/Alimentación (V/Ph/Hz) 208/30-1-60. Manejadora Modelo UV36C2DB1, serie 3405168760181080160055, Condensadora de techo modelo VEC36C2HR1, Serie SAA0WDHBN9N130002119</t>
  </si>
  <si>
    <t>Equipo de aire acondicionado de 36,000 BTU/HR, marca Innovair,Volt. Power/Alimentación (V/Ph/Hz) 208/230-1-60. Manejadora Modelo UV36C2DB1, serie 240453761017B160160220, Condensadora de techo modelo VEC36C2HR1, Serie SAA0WDHBN9N130001051</t>
  </si>
  <si>
    <t>004115EF</t>
  </si>
  <si>
    <t>Archivo de 4 gavetas 46.3 cm. de ancho X 71.5 cm. de fondo X 1.32 cm. de alto, lamina, chapa central, rieles extendibles, pintura electroestastica, color negro</t>
  </si>
  <si>
    <t>00417C20</t>
  </si>
  <si>
    <t>Modulo para computadora de 0.80 metro de largo X 0.70 metro de fondo X 1.00 metro de alto, melamina de 1" portateclado movil, porta CPU</t>
  </si>
  <si>
    <t>00417C2B</t>
  </si>
  <si>
    <t>00417C2E</t>
  </si>
  <si>
    <t>00417C30</t>
  </si>
  <si>
    <t>00417C31</t>
  </si>
  <si>
    <t>Modulo con estructura en melamina de 1" con modulo aereo con dos puertas y chapa en melamina de 5/8, de 1.20 (un metro con veinte centimetros) de ancho por 0.60 (sesenta centimetros) de fondo por 1.65 (un metro con sesenta y cinco centímetros) de alto, con portateclado plástico</t>
  </si>
  <si>
    <t>00417C44</t>
  </si>
  <si>
    <t>00417C46</t>
  </si>
  <si>
    <t>00417C47</t>
  </si>
  <si>
    <t>00417C49</t>
  </si>
  <si>
    <t>Silla ejecutiva con brazos ajustables, respaldo mesh y asiento en tela, con apoya cabeza, araña cromada</t>
  </si>
  <si>
    <t>00417C4C</t>
  </si>
  <si>
    <t>00417C4D</t>
  </si>
  <si>
    <t>00417C4E</t>
  </si>
  <si>
    <t>00417C4F</t>
  </si>
  <si>
    <t>00417C50</t>
  </si>
  <si>
    <t>00417C51</t>
  </si>
  <si>
    <t>00417C52</t>
  </si>
  <si>
    <t>Silla secretarial, sin brazos, respaldo alto mesh, color negro, base con cinco rodos</t>
  </si>
  <si>
    <t>00417C7F</t>
  </si>
  <si>
    <t>00417C82</t>
  </si>
  <si>
    <t>00417C55</t>
  </si>
  <si>
    <t>00417C57</t>
  </si>
  <si>
    <t>00417C58</t>
  </si>
  <si>
    <t>00417C59</t>
  </si>
  <si>
    <t>00417C5C</t>
  </si>
  <si>
    <t>00417C5D</t>
  </si>
  <si>
    <t>00417C5F</t>
  </si>
  <si>
    <t>00417C60</t>
  </si>
  <si>
    <t>00417C62</t>
  </si>
  <si>
    <t>00417C63</t>
  </si>
  <si>
    <t>00417C64</t>
  </si>
  <si>
    <t>00417C65</t>
  </si>
  <si>
    <t>00417C67</t>
  </si>
  <si>
    <t>Computadora portátil personal Marca HP, Modelo Pavilion 15-cx0045nr, número de serie CND9013YST, Procesador Intel i7 desde 2,2 GHz hasta 4,1 GHz de octava generación, 16 GB de RAM, coprocesador de graficos NVIDIA GeForce GTX 1050, pantalla de 15.6 pulgadas con resolución de 1920x1080, 1 TB de disco duro, puertos RJ45 Y USB, 802.11 ac WI-FI + Bluetooth, batería de Ion litio con 5 horas de duración, licencia de sistema operativo Windows 10 pro, incluye mochila y mouse</t>
  </si>
  <si>
    <t>00417CB1</t>
  </si>
  <si>
    <t>Computadora portátil, Marca HP, Modelo Probook 450 G5, Serie 5CD9025BPD, Procesador Intel Core i5-8250U a 1.6Ghz hasta un máximo de 3.4Ghz, Memoria RAM 8GB, Disco Duro SATA 1TB, Pantalla de 15.6 pulgadas, 3 Años de Garantía, incluye Unidad Óptica Externa, Marca HP, Mochila Marca HP y mouse Marca HP</t>
  </si>
  <si>
    <t>00418039</t>
  </si>
  <si>
    <t>Computadora portátil, Marca HP, Modelo Probook 450 G5, Serie 5CD9025BWT, Procesador Intel Core i5-8250U a 1.6Ghz hasta un máximo de 3.4Ghz, Memoria RAM 8GB, Disco Duro SATA 1TB, Pantalla de 15.6 pulgadas, 3 Años de Garantía, incluye Unidad Óptica Externa, Marca HP, Mochila Marca HP y mouse Marca HP</t>
  </si>
  <si>
    <t>00418044</t>
  </si>
  <si>
    <t>Computadora portátil, Marca HP, Modelo Probook 450 G5, Serie 5CD9054QSX, Procesador Intel Core i5-8250U a 1.6Ghz hasta un máximo de 3.4Ghz, Memoria RAM 8GB, Disco Duro SATA 1TB, Pantalla de 15.6 pulgadas, 3 Años de Garantía, incluye Unidad Óptica Externa, Marca HP, Mochila Marca HP y mouse Marca HP</t>
  </si>
  <si>
    <t>00418046</t>
  </si>
  <si>
    <t>Computadora de escritorio ALL IN ONE Marca HP, Modelo PROONE 400 G3, Serie MXL8321TRV, Procesador i7-7700T de 2.9Ghz hasta 3.8Ghz, Memoria RAM 8 GB, Disco Duro SATA 1TB, Pantalla de 20 pulgadas, 3 años de garantía, incluye mouse Marca HP y Teclado Marca HP</t>
  </si>
  <si>
    <t>0041805F</t>
  </si>
  <si>
    <t>UPS Marca APC, Modelo BE850M2, Serie 4B1842P37397, capacidad de potencia de salida 450 vatios/850VA, tension de salida nominal 120V, conexiones de salida (3) NEMA 5-15R (selector_surgetitle), (6) NEMA 5-15R (respaldo de batería), 3 años de garantía</t>
  </si>
  <si>
    <t>0041806D</t>
  </si>
  <si>
    <t>UPS Marca APC, Modelo BE850M2, Serie 4B1842P38197, capacidad de potencia de salida 450 vatios/850VA, tension de salida nominal 120V, conexiones de salida (3) NEMA 5-15R (selector_surgetitle), (6) NEMA 5-15R (respaldo de batería), 3 años de garantía</t>
  </si>
  <si>
    <t>0041807B</t>
  </si>
  <si>
    <t>UPS Marca APC, Modelo BE850M2, Serie 4B1842P38205, capacidad de potencia de salida 450 vatios/850VA, tension de salida nominal 120V, conexiones de salida (3) NEMA 5-15R (selector_surgetitle), (6) NEMA 5-15R (respaldo de batería), 3 años de garantía</t>
  </si>
  <si>
    <t>0041808B</t>
  </si>
  <si>
    <t>Impresora multifuncional  Monocromatico, Marca HP, Modelo LASERJET PRO M203DW, Serie VNB5D25812, velocidad de impresión en negro: normal: hasta 30 ppm, volumen de páginas mensual recomendado: 250 a 2500, 1 año de garantía</t>
  </si>
  <si>
    <t>0041808F</t>
  </si>
  <si>
    <t>Impresora multifuncional a color, Marca HP, Modelo LASERJET PRO M477FNW, Serie VNCKLDXFWS, velocidad de impresión hasta 28 ppm, volumen de impresión mensual de 750 a 4000 páginas, 1 año de garantía</t>
  </si>
  <si>
    <t>0041809F</t>
  </si>
  <si>
    <t>Grabadora de voz digital, Marca Sony, Modelo ICD-PX470, s/s, batería (incluida) aaa x 2, memoria incorporada 4 gb micrófono estéreo</t>
  </si>
  <si>
    <t>0041A4E9</t>
  </si>
  <si>
    <t>0041A4EA</t>
  </si>
  <si>
    <t>0041A4EC</t>
  </si>
  <si>
    <t>0041A4ED</t>
  </si>
  <si>
    <t>0041A4EE</t>
  </si>
  <si>
    <t>0041A4EF</t>
  </si>
  <si>
    <t>0041A4F1</t>
  </si>
  <si>
    <t>0041A4F2</t>
  </si>
  <si>
    <t>0041A4F3</t>
  </si>
  <si>
    <t>0041A4F4</t>
  </si>
  <si>
    <t>Grabadora de voz digital DSS, MP3 y PCM, Marca Philips, Modelo POCKET MEMO 6000, s/s, Memoria de 4GB incluida</t>
  </si>
  <si>
    <t>0041AA7E</t>
  </si>
  <si>
    <t>Escaner de documentos WorkForce Marca Epson, Modelo DS-860, Serie U6AZ012991 velocidad de escaneado de hasta 65 ppm / 130 ipm</t>
  </si>
  <si>
    <t>0041A4E8</t>
  </si>
  <si>
    <t>Laptop, Marca Lenovo, Modelo E570, Serie PF-171TXU, Core i7 7200U / Windows 10 Pro-64 bits Memoria RAM 4 GB, Disco duro de 500 GB HDD lector de DVD, pantalla de 15.6” 1366X768/HD (Intel HD) Graphics 620, Windows 10 Pro, Office Estándar para gobierno, mouse USB, teclado en español y mochila</t>
  </si>
  <si>
    <t>0041AA86</t>
  </si>
  <si>
    <t>Laptop, Marca Lenovo, Modelo E570, Serie PF-170P0V, Core i7 7200U / Windows 10 Pro-64 bits Memoria RAM 4 GB, Disco duro de 500 GB HDD lector de DVD, pantalla de 15.6” 1366X768/HD (Intel HD) Graphics 620, Windows 10 Pro, Office Estándar para gobierno, mouse USB, teclado en español y mochila</t>
  </si>
  <si>
    <t>0041AA8A</t>
  </si>
  <si>
    <t>Laptop, Marca Lenovo, Modelo E570, Serie PF-17206U, Core i7 7200U / Windows 10 Pro-64 bits Memoria RAM 4 GB, Disco duro de 500 GB HDD lector de DVD, pantalla de 15.6” 1366X768/HD (Intel HD) Graphics 620, Windows 10 Pro, Office Estándar para gobierno, mouse USB, teclado en español y mochila</t>
  </si>
  <si>
    <t>0041AA8D</t>
  </si>
  <si>
    <t>Laptop, Marca Lenovo, Modelo E570, Serie PF-1722N7, Core i7 7200U / Windows 10 Pro-64 bits Memoria RAM 4 GB, Disco duro de 500 GB HDD lector de DVD, pantalla de 15.6” 1366X768/HD (Intel HD) Graphics 620, Windows 10 Pro, Office Estándar para gobierno, mouse USB, teclado en español y mochila</t>
  </si>
  <si>
    <t>0041AA90</t>
  </si>
  <si>
    <t>Laptop, Marca Lenovo, Modelo E570, Serie PF-172Q4J, Core i7 7200U / Windows 10 Pro-64 bits Memoria RAM 4 GB, Disco duro de 500 GB HDD lector de DVD, pantalla de 15.6” 1366X768/HD (Intel HD) Graphics 620, Windows 10 Pro, Office Estándar para gobierno, mouse USB, teclado en español y mochila</t>
  </si>
  <si>
    <t>0041AA91</t>
  </si>
  <si>
    <t>Laptop, Marca Lenovo, Modelo E570, Serie PF-172UHI, Core i7 7200U / Windows 10 Pro-64 bits Memoria RAM 4 GB, Disco duro de 500 GB HDD lector de DVD, pantalla de 15.6” 1366X768/HD (Intel HD) Graphics 620, Windows 10 Pro, Office Estándar para gobierno, mouse USB, teclado en español y mochila</t>
  </si>
  <si>
    <t>0041AA92</t>
  </si>
  <si>
    <t>Laptop, Marca Lenovo, Modelo E570, Serie PF-171N4D, Core i7 7200U / Windows 10 Pro-64 bits Memoria RAM 4 GB, Disco duro de 500 GB HDD lector de DVD, pantalla de 15.6” 1366X768/HD (Intel HD) Graphics 620, Windows 10 Pro, Office Estándar para gobierno, mouse USB, teclado en español y mochila</t>
  </si>
  <si>
    <t>0041AA95</t>
  </si>
  <si>
    <t>Laptop, Marca Lenovo, Modelo E570, Serie PF-171TZN, Core i7 7200U / Windows 10 Pro-64 bits Memoria RAM 4 GB, Disco duro de 500 GB HDD lector de DVD, pantalla de 15.6” 1366X768/HD (Intel HD) Graphics 620, Windows 10 Pro, Office Estándar para gobierno, mouse USB, teclado en español y mochila</t>
  </si>
  <si>
    <t>0041AA97</t>
  </si>
  <si>
    <t>Computadora de escritorio, Marca Lenovo, Modelo M710E-SFF, Serie MJ06ZCPK Procesador core-i5 7400 3GHz, memoria RAM de 8GB, Disco duro de 500 GB, unidad de DVD, tarjeta de video Intel HD Graphics 630, Windows 10 Pro, Office Estándar para gobierno, incluye monitor, Marca Lenovo, Modelo E2054A, Serie VKL00554 mouse y teclado</t>
  </si>
  <si>
    <t>0041AA9D</t>
  </si>
  <si>
    <t>Computadora de escritorio, Marca Lenovo, Modelo M710E-SFF, Serie MJ06ZCND, Procesador core-i5 7400 3GHz, memoria RAM de 8GB, Disco duro de 500 GB, unidad de DVD, tarjeta de video Intel HD Graphics 630, Windows 10 Pro, Office Estándar para gobierno, incluye monitor, Marca Lenovo, Modelo E2054A, Serie VKL00570 mouse y teclado</t>
  </si>
  <si>
    <t>0041AA9F</t>
  </si>
  <si>
    <t>Computadora de escritorio, Marca Lenovo, Modelo M710E-SFF, Serie MJ06ZCNU, Procesador core-i5 7400 3GHz, memoria RAM de 8GB, Disco duro de 500 GB, unidad de DVD, tarjeta de video Intel HD Graphics 630, Windows 10 Pro, Office Estándar para gobierno, incluye monitor, Marca Lenovo, Modelo E2054A, Serie VKL00572 mouse y teclado</t>
  </si>
  <si>
    <t>0041AAA0</t>
  </si>
  <si>
    <t>Computadora de escritorio, Marca Lenovo, Modelo M710E-SFF, Serie MJ06ZD7U Procesador core-i5 7400 3GHz, memoria RAM de 8GB, Disco duro de 500 GB, unidad de DVD, tarjeta de video Intel HD Graphics 630, Windows 10 Pro, Office Estándar para gobierno, incluye monitor, Marca Lenovo, Modelo E2054A, Serie VKL00574 mouse y teclado</t>
  </si>
  <si>
    <t>0041AAA1</t>
  </si>
  <si>
    <t>Computadora de escritorio, Marca Lenovo, Modelo M710E-SFF, Serie MJ071CXS Procesador core-i5 7400 3GHz, memoria RAM de 8GB, Disco duro de 500 GB, unidad de DVD, tarjeta de video Intel HD Graphics 630, Windows 10 Pro, Office Estándar para gobierno, incluye monitor, Marca Lenovo, Modelo E2054A, Serie VKL13820 mouse y teclado</t>
  </si>
  <si>
    <t>0041AAE1</t>
  </si>
  <si>
    <t>Impresora LaserJetPro, Marca HP, Modelo M281FDW, Serie VNBNL2V3MM, resolución hasta 600 x 600 ppp, velocidad de impresión	hasta 22 ppm volumen de impresión mensual recomendado	de 150 a 2500 páginas; copiadora: velocidad de copiado negro: hasta 22 cpm; color: hasta 22 cpm, cantidad de copias	hasta 99 copias, tamaño y modo de las copias hasta 600 x 600 ppp; Tipo de Escáner Cama plana, alimentador automático de documentos (ADF), Resolución de Escáner hasta 300 x 300 dpi, capacidad del alimentador automático de documentos estándar, 50 hojas</t>
  </si>
  <si>
    <t>0041AAE3</t>
  </si>
  <si>
    <t>Impresora LaserJetPro, Marca HP, Modelo M281FDW, Serie VNBNL4D6K2, resolución hasta 600 x 600 ppp, velocidad de impresión	hasta 22 ppm volumen de impresión mensual recomendado	de 150 a 2500 páginas; copiadora: velocidad de copiado negro: hasta 22 cpm; color: hasta 22 cpm, cantidad de copias	hasta 99 copias, tamaño y modo de las copias hasta 600 x 600 ppp; Tipo de Escáner Cama plana, alimentador automático de documentos (ADF), Resolución de Escáner hasta 300 x 300 dpi, capacidad del alimentador automático de documentos estándar, 50 hojas</t>
  </si>
  <si>
    <t>0041AAE6</t>
  </si>
  <si>
    <t>Impresora LaserJetPro, Marca HP, Modelo M281FDW, Serie VNBNL4D7C6, resolución hasta 600 x 600 ppp, velocidad de impresión	hasta 22 ppm volumen de impresión mensual recomendado	de 150 a 2500 páginas; copiadora: velocidad de copiado negro: hasta 22 cpm; color: hasta 22 cpm, cantidad de copias	hasta 99 copias, tamaño y modo de las copias hasta 600 x 600 ppp; Tipo de Escáner Cama plana, alimentador automático de documentos (ADF), Resolución de Escáner hasta 300 x 300 dpi, capacidad del alimentador automático de documentos estándar, 50 hojas</t>
  </si>
  <si>
    <t>0041AAE7</t>
  </si>
  <si>
    <t>Impresora LaserJetPro, Marca HP, Modelo M281FDW, Serie VNBNL4D7NW, resolución hasta 600 x 600 ppp, velocidad de impresión	hasta 22 ppm volumen de impresión mensual recomendado	de 150 a 2500 páginas; copiadora: velocidad de copiado negro: hasta 22 cpm; color: hasta 22 cpm, cantidad de copias	hasta 99 copias, tamaño y modo de las copias hasta 600 x 600 ppp; Tipo de Escáner Cama plana, alimentador automático de documentos (ADF), Resolución de Escáner hasta 300 x 300 dpi, capacidad del alimentador automático de documentos estándar, 50 hojas</t>
  </si>
  <si>
    <t>0041AAEA</t>
  </si>
  <si>
    <t>Archivo tipo robot de dos gavetas en melamina color roble claro</t>
  </si>
  <si>
    <t>0041AB06</t>
  </si>
  <si>
    <t>0041AB0E</t>
  </si>
  <si>
    <t>0041AB12</t>
  </si>
  <si>
    <t>0041AB17</t>
  </si>
  <si>
    <t>0041AB19</t>
  </si>
  <si>
    <t>Escritorio tipo modular, color roble claro, melamina, 1.30 X 0.70 mts., con pasacable, sin gaveta, soporte lateral y faldón de melamina del mismo color</t>
  </si>
  <si>
    <t>0041AB21</t>
  </si>
  <si>
    <t>0041AB2C</t>
  </si>
  <si>
    <t>0041AB2E</t>
  </si>
  <si>
    <t>0041AB2F</t>
  </si>
  <si>
    <t>Escritorio tipo modular, color roble claro, melamina, 1.20 X 0.70 mts., con pasacable, sin gaveta, soporte lateral y faldón de melamina del mismo color</t>
  </si>
  <si>
    <t>0041AB31</t>
  </si>
  <si>
    <t>Escritorio en L color roble claro, en 5/8” con alero, laterales y faldón de melamina, sin gavetas, tablero de 1.20 X 0.70 mts. Y alero de 0.80 X 0.60</t>
  </si>
  <si>
    <t>0041AB32</t>
  </si>
  <si>
    <t>Gabinete aéreo color roble claro, dos puertas abatibles, 0.90 X 0.40 X 0.37 mts.</t>
  </si>
  <si>
    <t>0041AB33</t>
  </si>
  <si>
    <t>0041AB34</t>
  </si>
  <si>
    <t>0041AB35</t>
  </si>
  <si>
    <t>0041AB36</t>
  </si>
  <si>
    <t>0041AB37</t>
  </si>
  <si>
    <t>Silla sencilla color negro, plástica con base de metal, para sala de espera o comedor</t>
  </si>
  <si>
    <t>0041AB3F</t>
  </si>
  <si>
    <t>0041AB42</t>
  </si>
  <si>
    <t>0041AB43</t>
  </si>
  <si>
    <t>0041AB46</t>
  </si>
  <si>
    <t>0041AB48</t>
  </si>
  <si>
    <t>0041AB4A</t>
  </si>
  <si>
    <t>Silla ejecutiva color negro, respaldo de tela mesh en color negro, apoya brazos, soporte lumbar en respaldo, base cromada de 5 rodos dobles, graduación de altura por medio de shocks, asiento espumado de alta densidad con tapicería negra</t>
  </si>
  <si>
    <t>0041AB50</t>
  </si>
  <si>
    <t>0041AB52</t>
  </si>
  <si>
    <t>0041AB59</t>
  </si>
  <si>
    <t>0041AB5A</t>
  </si>
  <si>
    <t>Monitor, Marca DELL, Modelo SE2416H, serie CN-052MT9-64180-68Q-026B-A00 color negro</t>
  </si>
  <si>
    <t>0041AB6C</t>
  </si>
  <si>
    <t>Computadora de escritorio, Marca DELL, Modelo OPTIPLEX3040/SFF, Serie 34P4KH2, incluye monitor modelo E2417H, serie CN-0T4KPW-QDC00-75B-0WRB-A00, mouse y teclado</t>
  </si>
  <si>
    <t>0041AB6E</t>
  </si>
  <si>
    <t>Computadora laptop, Marca DELL, Modelo LATITUDE E7470, Serie 34DYKC2, core i5, incluye cargador, Docking serie CN-03RXK-12961-6672137-A00, teclado y mouse</t>
  </si>
  <si>
    <t>0041AB70</t>
  </si>
  <si>
    <t>Mesa ovalada, color roble claro, de 2.10 X 1.15 mts.</t>
  </si>
  <si>
    <t>0041AB72</t>
  </si>
  <si>
    <t>Silla ejecutiva, color negro, respaldo de tela mesh en color negro, apoya brazos, base cromada de 5 rodos dobles, graduación de altura</t>
  </si>
  <si>
    <t>0041AB73</t>
  </si>
  <si>
    <t>0041ACA8</t>
  </si>
  <si>
    <t>Archivo vertical de cuatro gavetas de 71.5 cms de fondo x 46.3 cms de ancho x 132 cms de alto, lámina de 0.6 mm de acero en color negro, Marca Continental</t>
  </si>
  <si>
    <t>Archivo robot de dos gavetas en color negro, Marca Contiental</t>
  </si>
  <si>
    <t>0041ACAF</t>
  </si>
  <si>
    <t>Silla ejecutiva/secretarial en color negro, giratoria, con brazos, con asiento acolchonado y respaldo con tela ventilada (malla), apoya cabeza; ergonómica, resistente, base metalizada de cinco rodos dobles</t>
  </si>
  <si>
    <t>0041ACB2</t>
  </si>
  <si>
    <t>0041ACB3</t>
  </si>
  <si>
    <t>Horno microondas, Marca Whirlpool, S/M, Serie DA7002623 color metálico</t>
  </si>
  <si>
    <t>0041AB5C</t>
  </si>
  <si>
    <t>Horno microondas, Marca Whirlpool, Modelo WMCSG141XD, serie 883049220567, color metálico</t>
  </si>
  <si>
    <t>0041AB5E</t>
  </si>
  <si>
    <t>Refrigeradora, Marca Whirlpool, Modelo WRW25BKTWW, s/s color plateado</t>
  </si>
  <si>
    <t>0041AB5F</t>
  </si>
  <si>
    <t>Módulo de 1.20 (un metro con veinte centímetros) de ancho por 60 (sesenta centímetros) de fondo por 1.65 (un metro con sesenta y cinco centímetros) de alto, de material de melamina con gabinete aéreo, con dos puertas abatibles, un pedestal de metal de tres gavetas con llave, porta teclado móvil y pasa cables, color cherry con negro</t>
  </si>
  <si>
    <t>0041B3D9</t>
  </si>
  <si>
    <t>0041B3DF</t>
  </si>
  <si>
    <t>0041B3B7</t>
  </si>
  <si>
    <t>0041B3B9</t>
  </si>
  <si>
    <t>0041B3EF</t>
  </si>
  <si>
    <t>Mesa plegable rectangular, marca Homigami</t>
  </si>
  <si>
    <t>0041B406</t>
  </si>
  <si>
    <t>Camioneta 4x4 Marca Toyota, Modelo 2020, Color Plateado Metalico, Linea Fortuner, Asientos 7, Combustible Diesel, Puertas 5, Cilindros 4, Ejes 2, C.C. 2755, Caja Mecanica, Sensores Pintados/Polarizado completo. Serie 8AJDA8FS8L0772058, VIN 8AJDA8FS8L0772058, Chasis 8AJDA8FS8L0772058 y Motor 1GD-4647716</t>
  </si>
  <si>
    <t>Camioneta 4x4 Marca Toyota, Modelo 2020, Color Plateado Metalico, Linea Fortuner, Asientos 7, Combustible Diesel, Puertas 5, Cilindros 4, Ejes 2, C.C. 2755, Caja Mecanica, Sensores Pintados/Polarizado completo. Serie 8AJDA8FS0L0772037, VIN 8AJDA8FS0L0772037, Chasis 8AJDA8FS0L0772037 y Motor 1GD-4635358</t>
  </si>
  <si>
    <t>00430FCB</t>
  </si>
  <si>
    <t>00431098</t>
  </si>
  <si>
    <t>Camioneta 4x4 Marca Toyota, Modelo 2020, Color Plateado Metalico, Linea Fortuner, Asientos 7, Combustible Diesel, Puertas 5, Cilindros 4, Ejes 2, C.C. 2755, Caja Mecanica, Sensores Pintados/Polarizado completo. Serie 8AJDA8FSXL0772028, VIN 8AJDA8FSXL0772028, Chasis 8AJDA8FSXL0772028 y Motor 1GD-4631636</t>
  </si>
  <si>
    <t>004310B1</t>
  </si>
  <si>
    <t>Monitor tamaño de 18.5 pulgadas Marca HP, Modelo V190, Numero de serie 1CR83711VY, para computadora</t>
  </si>
  <si>
    <t>00433E9E</t>
  </si>
  <si>
    <t>Armario de metal marca Continental con puertas estilo persiana, color negro de aproximadamente 1.19 metros de ancho con 5 entrepaños internos, cerradura central con juego de dos llaves originales</t>
  </si>
  <si>
    <t>UPS, Marca FORZA, Modelo SL-601UL, Serie No. 170222500553 de 360 watt, 600 VA. 120 V, pantalla LCD táctil con indicador de estado</t>
  </si>
  <si>
    <t>00439A2A</t>
  </si>
  <si>
    <t>UPS, Marca FORZA, Modelo SL-601UL, Serie No. 170222500554 de 360 watt, 600 VA. 120 V, pantalla LCD táctil con indicador de estado</t>
  </si>
  <si>
    <t>00439A30</t>
  </si>
  <si>
    <t>UPS, Marca FORZA, Modelo SL-601UL, Serie No. 170222500555 de 360 watt, 600 VA. 120 V, pantalla LCD táctil con indicador de estado</t>
  </si>
  <si>
    <t>00439A34</t>
  </si>
  <si>
    <t>UPS, Marca FORZA, Modelo SL-601UL, Serie No. 170222500556 de 360 watt, 600 VA. 120 V, pantalla LCD táctil con indicador de estado</t>
  </si>
  <si>
    <t>00439A3B</t>
  </si>
  <si>
    <t>UPS, Marca FORZA, Modelo SL-601UL, Serie No. 170222500549 de 360 watt, 600 VA. 120 V, pantalla LCD táctil con indicador de estado</t>
  </si>
  <si>
    <t>00439A40</t>
  </si>
  <si>
    <t>UPS, Marca FORZA, Modelo SL-601UL, Serie No. 170222500550 de 360 watt, 600 VA. 120 V, pantalla LCD táctil con indicador de estado</t>
  </si>
  <si>
    <t>00439A46</t>
  </si>
  <si>
    <t>UPS, Marca FORZA, Modelo SL-601UL, Serie No. 170222500551 de 360 watt, 600 VA. 120 V, pantalla LCD táctil con indicador de estado</t>
  </si>
  <si>
    <t>00439A51</t>
  </si>
  <si>
    <t>UPS, Marca FORZA, Modelo SL-601UL, Serie No. 170222500552 de 360 watt, 600 VA. 120 V, pantalla LCD táctil con indicador de estado</t>
  </si>
  <si>
    <t>00439A57</t>
  </si>
  <si>
    <t>Computadora de escritorio Marca HP, Modelo PRODESK 600, Serie No. MXL8321TLN, color negro, Sistema operativo Microsoft Windows 10 profesional de 64 bits en español, procesador Intel Core I5 frecuencia base de 3.40ghz, frecuencia turbo 3.80ghz, 4 núcleos, 6Mb de cache, Memoria RAM de 8GB DDR4 2400, expandible a 32GB, Disco duro Interno de 500GB, Unidad óptica quemadora de DVD +/- RW, audio integrado, acelerador de gráficos PCI-Expres e integrado de 256Megabyte, puertos y conectores: Adelante: 1 conector para auriculares; 4 USB, 1 USB tipo C; Atrás: 1 conector de entrada de audio; 1 RJ-45; 1 conector de salida de audio; 2 DisplayPort; 1 VGA; 6 USB ; 1 conector de alimentación, 1 HDMI, 1 serial, 1 DVI, teclado en español con conexion USB, Marca HP, Modelo KU-1469, serie No. BEXJL0B5YAW55L, Mouse Optico con conexión USB, Marca HP, Modelo MOFYUO, serie No. FCMHH0AKZAEPV4, tarjeta de red Ethernet 10/100/1000 Gigabit, Chip TPM 2.0 Monitor LCD de 19 pulgadas con area visible de pantalla de 18.5" Marca HP, Modelo V190, Serie No. 1CR822060R</t>
  </si>
  <si>
    <t>0043AB97</t>
  </si>
  <si>
    <t>Computadora de escritorio Marca HP, Modelo PRODESK 600, Serie No. MXL8321TML, color negro, Sistema operativo Microsoft Windows 10 profesional de 64 bits en español, procesador Intel Core I5 frecuencia base de 3.40ghz, frecuencia turbo 3.80ghz, 4 núcleos, 6Mb de cache, Memoria RAM de 8GB DDR4 2400, expandible a 32GB, Disco duro Interno de 500GB, Unidad óptica quemadora de DVD +/- RW, audio integrado, acelerador de gráficos PCI-Expres e integrado de 256Megabyte, puertos y conectores: Adelante: 1 conector para auriculares; 4 USB, 1 USB tipo C; Atrás: 1 conector de entrada de audio; 1 RJ-45; 1 conector de salida de audio; 2 DisplayPort; 1 VGA; 6 USB ; 1 conector de alimentación, 1 HDMI, 1 serial, 1 DVI, teclado en español con conexion USB, Marca HP, Modelo KU-1469, serie No. BEXJL0B5YAW578, Mouse Optico con conexión USB, Marca HP, Modelo MOFYUO, serie No. FCMHH0AKZAEPUE, tarjeta de red Ethernet 10/100/1000 Gigabit, Chip TPM 2.0 Monitor LCD de 19 pulgadas con area visible de pantalla de 18.5" Marca HP, Modelo V190, Serie No. 1CR82208N2</t>
  </si>
  <si>
    <t>0043AB98</t>
  </si>
  <si>
    <t>Computadora de escritorio Marca HP, Modelo PRODESK 600, Serie No. MXL8321TP9, color negro, Sistema operativo Microsoft Windows 10 profesional de 64 bits en español, procesador Intel Core I5 frecuencia base de 3.40ghz, frecuencia turbo 3.80ghz, 4 núcleos, 6Mb de cache, Memoria RAM de 8GB DDR4 2400, expandible a 32GB, Disco duro Interno de 500GB, Unidad óptica quemadora de DVD +/- RW, audio integrado, acelerador de gráficos PCI-Expres e integrado de 256Megabyte, puertos y conectores: Adelante: 1 conector para auriculares; 4 USB, 1 USB tipo C; Atrás: 1 conector de entrada de audio; 1 RJ-45; 1 conector de salida de audio; 2 DisplayPort; 1 VGA; 6 USB ; 1 conector de alimentación, 1 HDMI, 1 serial, 1 DVI, teclado en español con conexion USB, Marca HP, Modelo KU-1469, serie No. BEXJL0B5YAW263, Mouse Optico con conexión USB, Marca HP, Modelo MOFYUO, serie No. FCMHH0AKZAEPTX, tarjeta de red Ethernet 10/100/1000 Gigabit, Chip TPM 2.0 Monitor LCD de 19 pulgadas con area visible de pantalla de 18.5" Marca HP, Modelo V190, Serie No. 1CR82208NW</t>
  </si>
  <si>
    <t>0043AB99</t>
  </si>
  <si>
    <t>Computadora de escritorio Marca HP, Modelo PRODESK 600, Serie No. MXL8321TL5, color negro, Sistema operativo Microsoft Windows 10 profesional de 64 bits en español, procesador Intel Core I5 frecuencia base de 3.40ghz, frecuencia turbo 3.80ghz, 4 núcleos, 6Mb de cache, Memoria RAM de 8GB DDR4 2400, expandible a 32GB, Disco duro Interno de 500GB, Unidad óptica quemadora de DVD +/- RW, audio integrado, acelerador de gráficos PCI-Expres e integrado de 256Megabyte, puertos y conectores: Adelante: 1 conector para auriculares; 4 USB, 1 USB tipo C; Atrás: 1 conector de entrada de audio; 1 RJ-45; 1 conector de salida de audio; 2 DisplayPort; 1 VGA; 6 USB ; 1 conector de alimentación, 1 HDMI, 1 serial, 1 DVI, teclado en español con conexion USB, Marca HP, Modelo KU-1469, serie No. BEXJL0B5YAW55V, Mouse Optico con conexión USB, Marca HP, Modelo MOFYUO, serie No. FCMHH0AKZAEPRH, tarjeta de red Ethernet 10/100/1000 Gigabit, Chip TPM 2.0 Monitor LCD de 19 pulgadas con area visible de pantalla de 18.5" Marca HP, Modelo V190, Serie No. 1CR822060F</t>
  </si>
  <si>
    <t>0043AB9A</t>
  </si>
  <si>
    <t>Computadora de escritorio Marca HP, Modelo PRODESK 600, Serie No. MXL8321TM0, color negro, Sistema operativo Microsoft Windows 10 profesional de 64 bits en español, procesador Intel Core I5 frecuencia base de 3.40ghz, frecuencia turbo 3.80ghz, 4 núcleos, 6Mb de cache, Memoria RAM de 8GB DDR4 2400, expandible a 32GB, Disco duro Interno de 500GB, Unidad óptica quemadora de DVD +/- RW, audio integrado, acelerador de gráficos PCI-Expres e integrado de 256Megabyte, puertos y conectores: Adelante: 1 conector para auriculares; 4 USB, 1 USB tipo C; Atrás: 1 conector de entrada de audio; 1 RJ-45; 1 conector de salida de audio; 2 DisplayPort; 1 VGA; 6 USB ; 1 conector de alimentación, 1 HDMI, 1 serial, 1 DVI, teclado en español con conexion USB, Marca HP, Modelo KU-1469, serie No. BEXJL0B5YAW55J, Mouse Optico con conexión USB, Marca HP, Modelo MOFYUO, serie No. FCMHH0AKZAEPQS, tarjeta de red Ethernet 10/100/1000 Gigabit, Chip TPM 2.0 Monitor LCD de 19 pulgadas con area visible de pantalla de 18.5" Marca HP, Modelo V190, Serie No. 1CR82208MH</t>
  </si>
  <si>
    <t>0043AB9C</t>
  </si>
  <si>
    <t>Computadora de escritorio Marca HP, Modelo PRODESK 600, Serie No. MXL8321TLM, color negro, Sistema operativo Microsoft Windows 10 profesional de 64 bits en español, procesador Intel Core I5 frecuencia base de 3.40ghz, frecuencia turbo 3.80ghz, 4 núcleos, 6Mb de cache, Memoria RAM de 8GB DDR4 2400, expandible a 32GB, Disco duro Interno de 500GB, Unidad óptica quemadora de DVD +/- RW, audio integrado, acelerador de gráficos PCI-Expres e integrado de 256Megabyte, puertos y conectores: Adelante: 1 conector para auriculares; 4 USB, 1 USB tipo C; Atrás: 1 conector de entrada de audio; 1 RJ-45; 1 conector de salida de audio; 2 DisplayPort; 1 VGA; 6 USB ; 1 conector de alimentación, 1 HDMI, 1 serial, 1 DVI, teclado en español con conexion USB, Marca HP, Modelo KU-1469, serie No. BEXJL0B5YAW55P, Mouse Optico con conexión USB, Marca HP, Modelo MOFYUO, serie No. FCMHH0AKZAEPRM, tarjeta de red Ethernet 10/100/1000 Gigabit, Chip TPM 2.0 Monitor LCD de 19 pulgadas con area visible de pantalla de 18.5" Marca HP, Modelo V190, Serie No. 1CR82208PX</t>
  </si>
  <si>
    <t>0043AB9E</t>
  </si>
  <si>
    <t>Computadora de escritorio Marca HP, Modelo PRODESK 600, Serie No. MXL8321TPF, color negro, Sistema operativo Microsoft Windows 10 profesional de 64 bits en español, procesador Intel Core I5 frecuencia base de 3.40ghz, frecuencia turbo 3.80ghz, 4 núcleos, 6Mb de cache, Memoria RAM de 8GB DDR4 2400, expandible a 32GB, Disco duro Interno de 500GB, Unidad óptica quemadora de DVD +/- RW, audio integrado, acelerador de gráficos PCI-Expres e integrado de 256Megabyte, puertos y conectores: Adelante: 1 conector para auriculares; 4 USB, 1 USB tipo C; Atrás: 1 conector de entrada de audio; 1 RJ-45; 1 conector de salida de audio; 2 DisplayPort; 1 VGA; 6 USB ; 1 conector de alimentación, 1 HDMI, 1 serial, 1 DVI, teclado en español con conexion USB, Marca HP, Modelo KU-1469, serie No. BEXJL0B5YAW23K, Mouse Optico con conexión USB, Marca HP, Modelo MOFYUO, serie No. FCMHH0AKZAEO45, tarjeta de red Ethernet 10/100/1000 Gigabit, Chip TPM 2.0 Monitor LCD de 19 pulgadas con area visible de pantalla de 18.5" Marca HP, Modelo V190, Serie No. 1CR82205ZL</t>
  </si>
  <si>
    <t>0043ABA5</t>
  </si>
  <si>
    <t>UPS, Marca CDP, Modelo R-UPR758, Serie No. 180610-3071743 de 750 VA / 375W, batería libre de mantenimiento, con protección contra sobrecargas y descargas, regulador automatico de voltaje incorporado, protección de cortocircuito, tiempo de autonomia hasta 20 minutos, 8 tomacorrientes</t>
  </si>
  <si>
    <t>0043ABBD</t>
  </si>
  <si>
    <t>UPS, Marca CDP, Modelo R-UPR758, Serie No. 180610-3071744 de 750 VA / 375W, batería libre de mantenimiento, con protección contra sobrecargas y descargas, regulador automatico de voltaje incorporado, protección de cortocircuito, tiempo de autonomia hasta 20 minutos, 8 tomacorrientes</t>
  </si>
  <si>
    <t>0043ABBE</t>
  </si>
  <si>
    <t>Proyector, Marca Epson, Modelo Powerlite S41, serie No. X4HG9301302, luminosidad 3,300 Ims, resolución SVGA 800X600, conectividad estandard, entrada por computadora x 1 D-sub15 HDMI x 1, USB tipo A x 1 (memoria USB imagenes / Modulo inalambrico, actualización firmware). USB tipo B x1 (USB display, mouse, K/B, control, firmware update). video RCA x 1, entrada audio, RCA x 2 RCA (blanco x1, rojo x1,) contraste hasta 15,000:1, 6,000 horas (normal) 10,000 horas (ECO)</t>
  </si>
  <si>
    <t>0043B324</t>
  </si>
  <si>
    <t>Computadora portatil, marca HP, Modelo PROBOOK 450 G6, Serie No. 5CD92533HM, Procesador: Intel de 8va. Generacion Core i5-8265 con frecuencia 1,6 GHz, hasta 3.7 GHz, con tecnología Intel turbo boost, 4 núcleos y 6 MB de cache. Graficos: Intel graphics UHD 620 memoria RAM: Instalados 4 GB DDR4-SDRAM con velocidad de 2400 MHz sistema operativo: windows 10 pro (64 bits) en español. Medios de almacenaje: disco duro 1000 GB 5400 RPM, 1 Lector de Tarjetas multimedia, (compatible con memoria SD. SDHC, SDXC,). Factor de forma: Notebook plata pantalla, Resolucion nativa: HD (1366 x 768) (1920 x 1080) Tamaño en diagonal: 15.6", Ethernet: Tecnologia de cableado: 10/100/1000 WLAN: 802.11 a/b/g/n/ac, Bluetooth 4.2, puertos, 1 puerto Jack 3.5 mm para audifono y microfono 1 USB 3.0 (tipo c), 2 USB 3.0 (3.1 Gen 1) 1 USB 2.0, 1 RJ-45 1 HDMI, WEBCAM: Integrada HD, Bateria: Ion de litio de 3 celdas 45Wh: Audio: Alta calidad, Teclado en español, Mouse Touchpad, Mochila de transporte Xtech: compatibilidad con portatil: 15.6 pulgada, color negro, añil, poliester resistente, Mouse alambrico con Scroll Xtech: Tecnología de conectividad: Cableado Tecnología de detección de movimiento: Unidad Optica externa, Marca LG, Modelo GP65NB60, Serie No. B9AUBL1102489, Unidad de disco USB 2.0 DVD+RW (+R DL) / DVD-RAM con velocidad de escritura 24x (CD) / 8x (DVD-R) / 8x (DVD+R) / 6x (DVD+R DL) color negro</t>
  </si>
  <si>
    <t>0043C474</t>
  </si>
  <si>
    <t>Computadora portatil, marca HP, Modelo PROBOOK 450 G6, Serie No. 5CD92533HX, Procesador: Intel de 8va. Generacion Core i5-8265 con frecuencia 1,6 GHz, hasta 3.7 GHz, con tecnología Intel turbo boost, 4 núcleos y 6 MB de cache. Graficos: Intel graphics UHD 620 memoria RAM: Instalados 4 GB DDR4-SDRAM con velocidad de 2400 MHz sistema operativo: windows 10 pro (64 bits) en español. Medios de almacenaje: disco duro 1000 GB 5400 RPM, 1 Lector de Tarjetas multimedia, (compatible con memoria SD. SDHC, SDXC,). Factor de forma: Notebook plata pantalla, Resolucion nativa: HD (1366 x 768) (1920 x 1080) Tamaño en diagonal: 15.6", Ethernet: Tecnologia de cableado: 10/100/1000 WLAN: 802.11 a/b/g/n/ac, Bluetooth 4.2, puertos, 1 puerto Jack 3.5 mm para audifono y microfono 1 USB 3.0 (tipo c), 2 USB 3.0 (3.1 Gen 1) 1 USB 2.0, 1 RJ-45 1 HDMI, WEBCAM: Integrada HD, Bateria: Ion de litio de 3 celdas 45Wh: Audio: Alta calidad, Teclado en español, Mouse Touchpad, Mochila de transporte Xtech: compatibilidad con portatil: 15.6 pulgada, color negro, añil, poliester resistente, Mouse alambrico con Scroll Xtech: Tecnología de conectividad: Cableado Tecnología de detección de movimiento: Unidad Optica externa, Marca LG, Modelo GP65NB60, Serie No. B9AUBL1096421, Unidad de disco USB 2.0 DVD+RW (+R DL) / DVD-RAM con velocidad de escritura 24x (CD) / 8x (DVD-R) / 8x (DVD+R) / 6x (DVD+R DL) color negro</t>
  </si>
  <si>
    <t>0043C48B</t>
  </si>
  <si>
    <t>Computadora portatil, marca HP, Modelo PROBOOK 450 G6, Serie No. 5CD92533HZ, Procesador: Intel de 8va. Generacion Core i5-8265 con frecuencia 1,6 GHz, hasta 3.7 GHz, con tecnología Intel turbo boost, 4 núcleos y 6 MB de cache. Graficos: Intel graphics UHD 620 memoria RAM: Instalados 4 GB DDR4-SDRAM con velocidad de 2400 MHz sistema operativo: windows 10 pro (64 bits) en español. Medios de almacenaje: disco duro 1000 GB 5400 RPM, 1 Lector de Tarjetas multimedia, (compatible con memoria SD. SDHC, SDXC,). Factor de forma: Notebook plata pantalla, Resolucion nativa: HD (1366 x 768) (1920 x 1080) Tamaño en diagonal: 15.6", Ethernet: Tecnologia de cableado: 10/100/1000 WLAN: 802.11 a/b/g/n/ac, Bluetooth 4.2, puertos, 1 puerto Jack 3.5 mm para audifono y microfono 1 USB 3.0 (tipo c), 2 USB 3.0 (3.1 Gen 1) 1 USB 2.0, 1 RJ-45 1 HDMI, WEBCAM: Integrada HD, Bateria: Ion de litio de 3 celdas 45Wh: Audio: Alta calidad, Teclado en español, Mouse Touchpad, Mochila de transporte Xtech: compatibilidad con portatil: 15.6 pulgada, color negro, añil, poliester resistente, Mouse alambrico con Scroll Xtech: Tecnología de conectividad: Cableado Tecnología de detección de movimiento: Unidad Optica externa, Marca LG, Modelo GP65NB60, Serie No. B9AUBL1096422, Unidad de disco USB 2.0 DVD+RW (+R DL) / DVD-RAM con velocidad de escritura 24x (CD) / 8x (DVD-R) / 8x (DVD+R) / 6x (DVD+R DL) color negro</t>
  </si>
  <si>
    <t>0043C4A4</t>
  </si>
  <si>
    <t>Computadora portatil, marca HP, Modelo PROBOOK 450 G6, Serie No. 5CD92533JR, Procesador: Intel de 8va. Generacion Core i5-8265 con frecuencia 1,6 GHz, hasta 3.7 GHz, con tecnología Intel turbo boost, 4 núcleos y 6 MB de cache. Graficos: Intel graphics UHD 620 memoria RAM: Instalados 4 GB DDR4-SDRAM con velocidad de 2400 MHz sistema operativo: windows 10 pro (64 bits) en español. Medios de almacenaje: disco duro 1000 GB 5400 RPM, 1 Lector de Tarjetas multimedia, (compatible con memoria SD. SDHC, SDXC,). Factor de forma: Notebook plata pantalla, Resolucion nativa: HD (1366 x 768) (1920 x 1080) Tamaño en diagonal: 15.6", Ethernet: Tecnologia de cableado: 10/100/1000 WLAN: 802.11 a/b/g/n/ac, Bluetooth 4.2, puertos, 1 puerto Jack 3.5 mm para audifono y microfono 1 USB 3.0 (tipo c), 2 USB 3.0 (3.1 Gen 1) 1 USB 2.0, 1 RJ-45 1 HDMI, WEBCAM: Integrada HD, Bateria: Ion de litio de 3 celdas 45Wh: Audio: Alta calidad, Teclado en español, Mouse Touchpad, Mochila de transporte Xtech: compatibilidad con portatil: 15.6 pulgada, color negro, añil, poliester resistente, Mouse alambrico con Scroll Xtech: Tecnología de conectividad: Cableado Tecnología de detección de movimiento: Unidad Optica externa, Marca LG, Modelo GP65NB60, Serie No. B9AUBL1096427, Unidad de disco USB 2.0 DVD+RW (+R DL) / DVD-RAM con velocidad de escritura 24x (CD) / 8x (DVD-R) / 8x (DVD+R) / 6x (DVD+R DL) color negro</t>
  </si>
  <si>
    <t>0043C4AD</t>
  </si>
  <si>
    <t>Computadora portatil, marca HP, Modelo PROBOOK 450 G6, Serie No. 5CD92533L3, Procesador: Intel de 8va. Generacion Core i5-8265 con frecuencia 1,6 GHz, hasta 3.7 GHz, con tecnología Intel turbo boost, 4 núcleos y 6 MB de cache. Graficos: Intel graphics UHD 620 memoria RAM: Instalados 4 GB DDR4-SDRAM con velocidad de 2400 MHz sistema operativo: windows 10 pro (64 bits) en español. Medios de almacenaje: disco duro 1000 GB 5400 RPM, 1 Lector de Tarjetas multimedia, (compatible con memoria SD. SDHC, SDXC,). Factor de forma: Notebook plata pantalla, Resolucion nativa: HD (1366 x 768) (1920 x 1080) Tamaño en diagonal: 15.6", Ethernet: Tecnologia de cableado: 10/100/1000 WLAN: 802.11 a/b/g/n/ac, Bluetooth 4.2, puertos, 1 puerto Jack 3.5 mm para audifono y microfono 1 USB 3.0 (tipo c), 2 USB 3.0 (3.1 Gen 1) 1 USB 2.0, 1 RJ-45 1 HDMI, WEBCAM: Integrada HD, Bateria: Ion de litio de 3 celdas 45Wh: Audio: Alta calidad, Teclado en español, Mouse Touchpad, Mochila de transporte Xtech: compatibilidad con portatil: 15.6 pulgada, color negro, añil, poliester resistente, Mouse alambrico con Scroll Xtech: Tecnología de conectividad: Cableado Tecnología de detección de movimiento: Unidad Optica externa, Marca LG, Modelo GP65NB60, Serie No. B9AUBL1096424, Unidad de disco USB 2.0 DVD+RW (+R DL) / DVD-RAM con velocidad de escritura 24x (CD) / 8x (DVD-R) / 8x (DVD+R) / 6x (DVD+R DL) color negro</t>
  </si>
  <si>
    <t>0043C4C0</t>
  </si>
  <si>
    <t>Computadora portatil, marca HP, Modelo PROBOOK 450 G6, Serie No. 5CD92533LB, Procesador: Intel de 8va. Generacion Core i5-8265 con frecuencia 1,6 GHz, hasta 3.7 GHz, con tecnología Intel turbo boost, 4 núcleos y 6 MB de cache. Graficos: Intel graphics UHD 620 memoria RAM: Instalados 4 GB DDR4-SDRAM con velocidad de 2400 MHz sistema operativo: windows 10 pro (64 bits) en español. Medios de almacenaje: disco duro 1000 GB 5400 RPM, 1 Lector de Tarjetas multimedia, (compatible con memoria SD. SDHC, SDXC,). Factor de forma: Notebook plata pantalla, Resolucion nativa: HD (1366 x 768) (1920 x 1080) Tamaño en diagonal: 15.6", Ethernet: Tecnologia de cableado: 10/100/1000 WLAN: 802.11 a/b/g/n/ac, Bluetooth 4.2, puertos, 1 puerto Jack 3.5 mm para audifono y microfono 1 USB 3.0 (tipo c), 2 USB 3.0 (3.1 Gen 1) 1 USB 2.0, 1 RJ-45 1 HDMI, WEBCAM: Integrada HD, Bateria: Ion de litio de 3 celdas 45Wh: Audio: Alta calidad, Teclado en español, Mouse Touchpad, Mochila de transporte Xtech: compatibilidad con portatil: 15.6 pulgada, color negro, añil, poliester resistente, Mouse alambrico con Scroll Xtech: Tecnología de conectividad: Cableado Tecnología de detección de movimiento: Unidad Optica externa, Marca LG, Modelo GP65NB60, Serie No. B9AUBL1096423, Unidad de disco USB 2.0 DVD+RW (+R DL) / DVD-RAM con velocidad de escritura 24x (CD) / 8x (DVD-R) / 8x (DVD+R) / 6x (DVD+R DL) color negro</t>
  </si>
  <si>
    <t>0043C4C7</t>
  </si>
  <si>
    <t>Teléfono Marca VTECH, Modelo CS6919, Serie WE818762466, características: inalámbrico, con indicador de llamadas, contestadora, tecnología DECT 6.0, registro de llamadas entrantes y salientes, indicador de batería visual y audible con garantía de 1 año</t>
  </si>
  <si>
    <t>0043C514</t>
  </si>
  <si>
    <t>Teléfono Marca VTECH, Modelo CS6919, Serie WE818762077, características: inalámbrico, con indicador de llamadas, contestadora, tecnología DECT 6.0, registro de llamadas entrantes y salientes, indicador de batería visual y audible con garantía de 1 año</t>
  </si>
  <si>
    <t>0043C516</t>
  </si>
  <si>
    <t>Teléfono Marca VTECH, Modelo CS6919, Serie WE818762398, características: inalámbrico, con indicador de llamadas, contestadora, tecnología DECT 6.0, registro de llamadas entrantes y salientes, indicador de batería visual y audible con garantía de 1 año</t>
  </si>
  <si>
    <t>0043C53F</t>
  </si>
  <si>
    <t>Teléfono Marca VTECH, Modelo CS6919, Serie WE818762459, características: inalámbrico, con indicador de llamadas, contestadora, tecnología DECT 6.0, registro de llamadas entrantes y salientes, indicador de batería visual y audible con garantía de 1 año</t>
  </si>
  <si>
    <t>0043C541</t>
  </si>
  <si>
    <t>Estetoscopio pediatrico, Marca Welch Allyn, S/M, S/S</t>
  </si>
  <si>
    <t>0043D159</t>
  </si>
  <si>
    <t>Estetoscopio adulto, Marca Welch Allyn, S/M, S/S</t>
  </si>
  <si>
    <t>Esfigmomanómetro adulto, Marca Welch Allyn, S/M, S/S</t>
  </si>
  <si>
    <t>Esfigmomanómetro pediatrico, Marca Welch Allyn, S/M, S/S</t>
  </si>
  <si>
    <t>0043D15A</t>
  </si>
  <si>
    <t>0043D15D</t>
  </si>
  <si>
    <t>0043D15F</t>
  </si>
  <si>
    <t>Escaner marca Fujitsu, Modelo FI-7160, número de serie A33AJ77606, color negro, alto rendimiento, alimentador de documentos automatico; capacidad del alimentador: 80 hojas; ciclo de trabajo diario: 9000; Puertos, USB, resolucion de escaneo: 60 PPM / 120 IPM</t>
  </si>
  <si>
    <t>0043D47F</t>
  </si>
  <si>
    <t>UPS Marca CDP, Modelo R-UPR 758, Serie 190705-3073304, Interactivo, capacidad 750VA/375W, corriente Max. entrada 960W (8A Max)</t>
  </si>
  <si>
    <t>0043E729</t>
  </si>
  <si>
    <t>Sistema de aire acondicionado mini split de 24,000KBTU, Marca Innovair, Condensador, Modelo WE24C23A, S/S, Evaporador, Modelo HE24C23A, S/S, con encendido y apagado automatico por temperatura, incluye control remoto</t>
  </si>
  <si>
    <t>0043E79B</t>
  </si>
  <si>
    <t>Estantería metálica de color negro, con cinco entrepaños; de 35 centimetros de alto X 40 centímetros de fondo X 127 centímetros de ancho en lamina 0.70 milímetros de grosor, con refuerzos</t>
  </si>
  <si>
    <t>00442303</t>
  </si>
  <si>
    <t>0044227C</t>
  </si>
  <si>
    <t>0044228A</t>
  </si>
  <si>
    <t>Extintor Marca PHILADELPHIA de 2.5 libras de polvo quimico seco ABC</t>
  </si>
  <si>
    <t>004453A5</t>
  </si>
  <si>
    <t>004453AA</t>
  </si>
  <si>
    <t>004453AE</t>
  </si>
  <si>
    <t>UPS, Marca KEHUA, Modelo KR3000 RM, Serie 501101238490K7300001, 3000 VA/ potencia 2700 W 100% en linea 120 V</t>
  </si>
  <si>
    <t>00445930</t>
  </si>
  <si>
    <t>Network Attached Storage Marca DELL, Modelo NX3240, Serie No. B9WP9Z2, para uso en la infraestructura informatica</t>
  </si>
  <si>
    <t>00446601</t>
  </si>
  <si>
    <t>Servidor tipo rack Marca DELL, Modelo R640, Serie No. 63NHSZ2, para uso en la infraestructura informatica</t>
  </si>
  <si>
    <t>00447249</t>
  </si>
  <si>
    <t>Oasis (dispensador de agua pura) Marca Premium, Modelo PWC235RQ, Serie No. P040106290385, para agua fria/caliente, compartimiento refrigerado tipo piso, voltaje 110; Unidad color gris/negro</t>
  </si>
  <si>
    <t>004477DE</t>
  </si>
  <si>
    <t>Oasis (dispensador de agua pura) Marca Premium, Modelo PWC235RQ, Serie No. P040106290364, para agua fria/caliente, compartimiento refrigerado tipo piso, voltaje 110; Unidad color gris/negro</t>
  </si>
  <si>
    <t>0044784C</t>
  </si>
  <si>
    <t>Hidrolavadora a combustión Marca Karcher, Modelo G 3200 X, Serie 100976, Motor Karcher KXS 196 CC, Caballos de fuerza 5.6, Velocidad de flujo (GPM): Max, 2.4 Temperatura maxima de entrada de agua fria (ºF); Max 122, peso sin accesorios (LB): 64</t>
  </si>
  <si>
    <t>004492D3</t>
  </si>
  <si>
    <t>Silla presidencial, cuero de PU color negro, apoyabrazos con forro de cuero PU, respaldo alto, mecanismo tipo mariposa con función de reclinado, base de polipropileno reforzada, rodos dobles</t>
  </si>
  <si>
    <t>0044A2AA</t>
  </si>
  <si>
    <t>0044A2B5</t>
  </si>
  <si>
    <t>0044BD57</t>
  </si>
  <si>
    <t xml:space="preserve">Archivo vertical de metal de 3 gavetas, color negro, con llave, pintado y esmaltado al horno bajo proceso epoxi en polvo, secado al horno, gavetas suficientemente amplias con guias o marcos simples de canal incorporado, sistema de llave general, rieles y cojinetes metálicos, que este libre de rayones, astilladuras, golpes y hundimientos. Las medidas del archivo son 71.5 cm. de fondo X 46.3 cm. de ancho, lámina de 0.6 mm. de acero reforzado, </t>
  </si>
  <si>
    <t>0044DC15</t>
  </si>
  <si>
    <t>Teléfono Marca VTECH, Modelo CS6919, Serie WE818777521, características: inalámbrico, con indicador de llamadas, contestadora, tecnología DECT 6.0, registro de llamadas entrantes y salientes, indicador de batería visual y audible con garantía de 1 año</t>
  </si>
  <si>
    <t>0044DC19</t>
  </si>
  <si>
    <t>Teléfono Marca VTECH, Modelo CS6919, Serie WE818777644, características: inalámbrico, con indicador de llamadas, contestadora, tecnología DECT 6.0, registro de llamadas entrantes y salientes, indicador de batería visual y audible con garantía de 1 año</t>
  </si>
  <si>
    <t>004522B7</t>
  </si>
  <si>
    <t>Escáner Marca Fujitsu, Modelo FI-7160 Serie A33AJ88409, de alto rendimiento con dúplex automático, velocidad de 60ppm/120 ipm, alimentador automatico de documentos de 80 hojas, conexión USB 3.0, ciclo de trabajo de 9,000 páginas diarias, reconocimiento automatico de color, de tamaño de papel y corrección de alimentación. dos años de garantía</t>
  </si>
  <si>
    <t>0045A727</t>
  </si>
  <si>
    <t>Servidor Marca HP, Modelo Proliant DL380 G5, Serie 2UX74006FC sin sistema operativo / Update firmwares de contraladora de discos duros y discos duros / actualización de Bios y otros periféricos, especificaciones: procesador Intel Xeon doble procesador 3.00Ghz, 4Gbs RAM, RAID 1 de 72Gbs X 2, RAID 1 de 146Gbs X 2, RAID 1 de 500Gbs X 2 discos duros (puede funcionar como AD-DC, correo, file server, Hyper-V, DNS, DHCP, Web y database) soporta Windows 2003, 2008, 2012</t>
  </si>
  <si>
    <t>0045A72D</t>
  </si>
  <si>
    <t>Servidor Marca HP, Modelo Proliant DL380 G5, Serie 2UX74006FB sin sistema operativo / Update firmwares de contraladora de discos duros y discos duros / actualización de Bios y otros periféricos, especificaciones: procesador Intel Xeon doble procesador 3.00Ghz, 4Gbs RAM, RAID 1 de 72Gbs X 2, RAID 1 de 146Gbs X 2, RAID 1 de 500Gbs X 2 discos duros (puede funcionar como AD-DC, correo, file server, Hyper-V, DNS, DHCP, Web y database) soporta Windows 2003, 2008, 2012</t>
  </si>
  <si>
    <t>0045A735</t>
  </si>
  <si>
    <t>Unidad de respaldo Marca HP, Modelo Storage Works Ultrium 1840, Serie HU181922J2, LTO-4 Ultrium 1840 Tape Drive 1.6 / Medio de Respaldo de almacenamiento a cinta por medio de Interfac SCSI</t>
  </si>
  <si>
    <t>0045A739</t>
  </si>
  <si>
    <t>Unidad de respaldo Marca HP, Modelo Storage Works Ultrium 1840, Serie HU182226AY, LTO-4 Ultrium 1840 Tape Drive 1.6 / Medio de Respaldo de almacenamiento a cinta por medio de Interfac SCSI</t>
  </si>
  <si>
    <t xml:space="preserve"> 0045A73A</t>
  </si>
  <si>
    <t>UPS Marca APC, Modelo Smart-UPS 2200, Serie JS0637001983, 2200V 6 tomas, para servidores switches y periféricos de alta demanda</t>
  </si>
  <si>
    <t>0045A73B</t>
  </si>
  <si>
    <t>KVM switch Marca D-Link, Modelo DKVM-8E, Serie BS0P272000075, 8 puertos con cuatro cables con adaptador corriente</t>
  </si>
  <si>
    <t>Silla plegable de acero redondo 3/4" calibre 18 y plástico de polipropileno texturizado en color blanco</t>
  </si>
  <si>
    <t xml:space="preserve"> 0045C070</t>
  </si>
  <si>
    <t xml:space="preserve"> 0045C071</t>
  </si>
  <si>
    <t>0045C072</t>
  </si>
  <si>
    <t>0045C073</t>
  </si>
  <si>
    <t>0045C074</t>
  </si>
  <si>
    <t xml:space="preserve"> 0045C075</t>
  </si>
  <si>
    <t>0045C076</t>
  </si>
  <si>
    <t xml:space="preserve"> 0045C077</t>
  </si>
  <si>
    <t>0045C078</t>
  </si>
  <si>
    <t>0045C079</t>
  </si>
  <si>
    <t>0045C07A</t>
  </si>
  <si>
    <t>0045C07B</t>
  </si>
  <si>
    <t>0045C07C</t>
  </si>
  <si>
    <t>0045C07D</t>
  </si>
  <si>
    <t>0045C07E</t>
  </si>
  <si>
    <t>0045C07F</t>
  </si>
  <si>
    <t>0045C080</t>
  </si>
  <si>
    <t>0045C081</t>
  </si>
  <si>
    <t>0045C082</t>
  </si>
  <si>
    <t>0045C083</t>
  </si>
  <si>
    <t>0045C084</t>
  </si>
  <si>
    <t>0045C085</t>
  </si>
  <si>
    <t>0045C086</t>
  </si>
  <si>
    <t>0045C087</t>
  </si>
  <si>
    <t>0045C088</t>
  </si>
  <si>
    <t>0045C089</t>
  </si>
  <si>
    <t>0045C08A</t>
  </si>
  <si>
    <t>0045C08B</t>
  </si>
  <si>
    <t>0045C08C</t>
  </si>
  <si>
    <t>0045C08D</t>
  </si>
  <si>
    <t>0045C08E</t>
  </si>
  <si>
    <t>0045C08F</t>
  </si>
  <si>
    <t>0045C090</t>
  </si>
  <si>
    <t>0045C091</t>
  </si>
  <si>
    <t>0045C092</t>
  </si>
  <si>
    <t>0045C093</t>
  </si>
  <si>
    <t>0045C094</t>
  </si>
  <si>
    <t>0045C095</t>
  </si>
  <si>
    <t>0045C096</t>
  </si>
  <si>
    <t>0045C097</t>
  </si>
  <si>
    <t>0045C098</t>
  </si>
  <si>
    <t>0045C099</t>
  </si>
  <si>
    <t>0045C09A</t>
  </si>
  <si>
    <t>0045C09B</t>
  </si>
  <si>
    <t>0045C09C</t>
  </si>
  <si>
    <t>0045C09D</t>
  </si>
  <si>
    <t>0045C09E</t>
  </si>
  <si>
    <t>0045C09F</t>
  </si>
  <si>
    <t>0045C0A1</t>
  </si>
  <si>
    <t>0045C0A2</t>
  </si>
  <si>
    <t>0045C0A3</t>
  </si>
  <si>
    <t>0045C0A5</t>
  </si>
  <si>
    <t>0045C0A6</t>
  </si>
  <si>
    <t>0045C0A7</t>
  </si>
  <si>
    <t>0045C0A8</t>
  </si>
  <si>
    <t>0045C0A9</t>
  </si>
  <si>
    <t>0045C0AA</t>
  </si>
  <si>
    <t>0045C0AB</t>
  </si>
  <si>
    <t>0045C0AC</t>
  </si>
  <si>
    <t>0045C0AD</t>
  </si>
  <si>
    <t>0045C0AE</t>
  </si>
  <si>
    <t>0045C0AF</t>
  </si>
  <si>
    <t>0045C0B0</t>
  </si>
  <si>
    <t>0045C0B2</t>
  </si>
  <si>
    <t>0045C0B3</t>
  </si>
  <si>
    <t>0045C0B4</t>
  </si>
  <si>
    <t>0045C0B5</t>
  </si>
  <si>
    <t>0045C0B7</t>
  </si>
  <si>
    <t>0045C0B8</t>
  </si>
  <si>
    <t>0045C0B9</t>
  </si>
  <si>
    <t>0045C0BA</t>
  </si>
  <si>
    <t>0045C0BB</t>
  </si>
  <si>
    <t>0045C0BC</t>
  </si>
  <si>
    <t>0045C0BD</t>
  </si>
  <si>
    <t>0045C0BE</t>
  </si>
  <si>
    <t>0045C0BF</t>
  </si>
  <si>
    <t>0045C0C0</t>
  </si>
  <si>
    <t>0045C0C1</t>
  </si>
  <si>
    <t>0045C0C2</t>
  </si>
  <si>
    <t>0045C0C3</t>
  </si>
  <si>
    <t>0045C0C5</t>
  </si>
  <si>
    <t>0045C0C6</t>
  </si>
  <si>
    <t>0045C0C8</t>
  </si>
  <si>
    <t>0045C0C9</t>
  </si>
  <si>
    <t>0045C0CA</t>
  </si>
  <si>
    <t>0045C0CB</t>
  </si>
  <si>
    <t>0045C0CC</t>
  </si>
  <si>
    <t>0045C0CD</t>
  </si>
  <si>
    <t>0045C0CE</t>
  </si>
  <si>
    <t>0045C0CF</t>
  </si>
  <si>
    <t>0045C0D0</t>
  </si>
  <si>
    <t>0045C0D1</t>
  </si>
  <si>
    <t>0045C0D2</t>
  </si>
  <si>
    <t>0045C0D3</t>
  </si>
  <si>
    <t>0045C0D4</t>
  </si>
  <si>
    <t>0045C0D5</t>
  </si>
  <si>
    <t>0045C0D6</t>
  </si>
  <si>
    <t>0045C0D7</t>
  </si>
  <si>
    <t>0045C0D8</t>
  </si>
  <si>
    <t>0045C0D9</t>
  </si>
  <si>
    <t>0045C0DA</t>
  </si>
  <si>
    <t>0045C0DB</t>
  </si>
  <si>
    <t>0045C0DC</t>
  </si>
  <si>
    <t>0045C0DD</t>
  </si>
  <si>
    <t>0045C0DE</t>
  </si>
  <si>
    <t>0045C0DF</t>
  </si>
  <si>
    <t>0045C0E0</t>
  </si>
  <si>
    <t>0045C0E1</t>
  </si>
  <si>
    <t>0045C0E2</t>
  </si>
  <si>
    <t>0045C0E3</t>
  </si>
  <si>
    <t>0045C0E4</t>
  </si>
  <si>
    <t>0045C0E5</t>
  </si>
  <si>
    <t>0045C0E6</t>
  </si>
  <si>
    <t>0045C0E7</t>
  </si>
  <si>
    <t>0045C0E8</t>
  </si>
  <si>
    <t>0045C0E9</t>
  </si>
  <si>
    <t>0045C0EA</t>
  </si>
  <si>
    <t>0045C0EB</t>
  </si>
  <si>
    <t>0045C0EC</t>
  </si>
  <si>
    <t>0045C0ED</t>
  </si>
  <si>
    <t>Mesa rectangular plegable a la mitad, de acero redondo 3/4" calibre 18 y plástico de polipropileno en color blanco</t>
  </si>
  <si>
    <t>Mueble para recepcion en melamina de 15mm, color caoba, con forro de formica color caoba, con medidas de 1.20mts. X 1.20mts.</t>
  </si>
  <si>
    <t>0045C1FA</t>
  </si>
  <si>
    <t>Pesa mecanica, marca Tecnipesa, Caracteristcas: Capacidad 300 libras, sensibilidad 2 libras, color blanco, material metal, con hule antideslizante, con indicadores de colores para llevar control de peso</t>
  </si>
  <si>
    <t>0045C57E</t>
  </si>
  <si>
    <t>Bocina amplificada tipo Bafle profesional Marca Steren, Modelo BAF-1594, S/S, con Bluetooth, de 15" con potencia de 12,000 WPMPO</t>
  </si>
  <si>
    <t>0045C93D</t>
  </si>
  <si>
    <t>Sistema de 2 microfonos inalambricos de mano, UHF, Marca Steren, Modelo WR-810UHF, S/S, con alcance de 60 a 100 m.</t>
  </si>
  <si>
    <t>0045C93E</t>
  </si>
  <si>
    <t>Armario de metal color negro para oficina, con puertas estilo persiana, de cinco entrepaños internos, medidas aproximadas de 1.19 metros de ancho X 1.88 metros de alto X 37 centimetros de fondo</t>
  </si>
  <si>
    <t>0045C95D</t>
  </si>
  <si>
    <t>0045C95E</t>
  </si>
  <si>
    <t>0045C95F</t>
  </si>
  <si>
    <t>Cama simple de metal con camastrón, con medidas de 0.85 metros de ancho X 1.85 metros de largo, incluye colchón de esponja con forro de tela knit</t>
  </si>
  <si>
    <t>0045D40F</t>
  </si>
  <si>
    <t>Archivo robot de 2 gavetas en color negro, marca Continental</t>
  </si>
  <si>
    <t>0045D550</t>
  </si>
  <si>
    <t>Equipo de aire acondicionado de 12,000 BTU/HR, marca Innovair, Volt. 220/230, Manejadora Modelo WO13C2DB2, serie 340942573019C010170220, Condensadora modelo HO13C2MR13, Serie 340942573029C010170111</t>
  </si>
  <si>
    <t>Equipo de aire acondicionado de 12,000 BTU/HR, marca Innovair, Volt. 220/230, Manejadora Modelo WO13C2DB2, serie 340942573019C010171005, Condensadora modelo HO13C2MR13, Serie 340942573029C010170464</t>
  </si>
  <si>
    <t>Equipo de aire acondicionado de 12,000 BTU/HR, marca Innovair, Volt. 220/230, Manejadora Modelo WO13C2DB2, serie 340942573019C010170987, Condensadora modelo HO13C2MR13, Serie 340942573029C010170099</t>
  </si>
  <si>
    <t>Equipo de aire acondicionado de 12,000 BTU/HR, marca Innovair, Volt. 220/230, Manejadora Modelo WO13C2DB2, serie 340942573019C010171174, Condensadora modelo HO13C2MR13, Serie 340942573029C010170467</t>
  </si>
  <si>
    <t>00460E34</t>
  </si>
  <si>
    <t>00460E33</t>
  </si>
  <si>
    <t>00460E32</t>
  </si>
  <si>
    <t>00460E30</t>
  </si>
  <si>
    <t>Equipo de aire acondicionado de 12,000 BTU/HR, marca Innovair, Volt. 220/230, Manejadora Modelo  WO13C2DB2, serie 340942573019C010170861, Condensadora modelo HO13C2MR13, Serie 340942573029C010170460</t>
  </si>
  <si>
    <t>00460E35</t>
  </si>
  <si>
    <t>Equipo de aire acondicionado de 18,000 BTU/HR, marca Innovair, Volt. 220/230, Manejadora Modelo  WO18C2DB2, serie 340942573039C010170098, Condensadora modelo HO18C2MR13, Serie 340942573049B290150161</t>
  </si>
  <si>
    <t>00460E36</t>
  </si>
  <si>
    <t>00476B65</t>
  </si>
  <si>
    <t>00476B6C</t>
  </si>
  <si>
    <t>00476B6E</t>
  </si>
  <si>
    <t>00476B70</t>
  </si>
  <si>
    <t>00478B00</t>
  </si>
  <si>
    <t>00478BCA</t>
  </si>
  <si>
    <t>00478BCC</t>
  </si>
  <si>
    <t>Extintor marca EXTIN-FLAM de 10 libras tipo ABC/PQS</t>
  </si>
  <si>
    <t>UPS, Marca CDP, Modelo R-UPR 758, Serie 200110-3070172, 750 VA/ potencia,  8 salidas</t>
  </si>
  <si>
    <t>Armario de metal color negro para oficina, con puertas estilo persiana, de cinco entrepaños internos, medidas aproximadas de 1.19 metros de ancho X 1.98 metros de alto X 46 centimetros de fondo</t>
  </si>
  <si>
    <t>Horno de microondas, Marca Whirlpool, Modelo WM1807D, Serie DE0023987, color gris</t>
  </si>
  <si>
    <t>0048DBB9</t>
  </si>
  <si>
    <t>Horno de microondas, Marca Whirlpool, Modelo WM1807D, Serie DE0024280, color gris</t>
  </si>
  <si>
    <t>0048DBBD</t>
  </si>
  <si>
    <t>Horno de microondas, Marca Whirlpool, Modelo WM1807D, Serie DE0024707, color gris</t>
  </si>
  <si>
    <t>0048DBC4</t>
  </si>
  <si>
    <t>Escritorio en L Marca Continental, con pedestal de 3 gavetas, con llave general, top de melamina color cherry , medidas de 1.60 X 1.60 X 0.78 color haya con negro</t>
  </si>
  <si>
    <t>0048DB79</t>
  </si>
  <si>
    <t>Escritorio en L Marca Continental, con pedestal de 3 gavetas, con llave generla, top de melamina color cherry , medidas de 1.60 X 1.60 X 0.78 color haya con negro</t>
  </si>
  <si>
    <t>0048DB7C</t>
  </si>
  <si>
    <t>0048DB7F</t>
  </si>
  <si>
    <t>0048DB81</t>
  </si>
  <si>
    <t>Silla ejecutiva/secretarial, giratoria, color negro, con apoya brazos, con asiento acolchonado, respaldo con tela ventilada (malla), ergonómica, resistente base metalizada de 5 rodos dobles, que soporta hasta 350 libras de peso, sistema de elevación ajustable por medio de shock</t>
  </si>
  <si>
    <t>0048DB8E</t>
  </si>
  <si>
    <t>0048DB92</t>
  </si>
  <si>
    <t>0048DB94</t>
  </si>
  <si>
    <t>Computadora de escritorio Marca HP, Modelo ProDesk 400 G6 SFF, Serie MXL0391MVZ, procesador Intel Core i5-9500 9va generación, 6 núcleos, 6 hilos, frecuencia básica 3 GHz Hasta 4.4 GHz con frecuencia turbo, 9 MB SmartCache; Memoria 8GB (1x8GB) 2666MHz DDR4, Disco duro de estado sólido de 256GB, unidad óptica 8x DVD+/-RW, teclado en español con apartado numérico, tarjeta inalámbrica (802.11ac) W/Bluetooth, Puertos 4 USB 3.1 Gen 1 y 4 USB 2.0, conector de red (RJ-45) entrada combinada para auriculares y micrófono, sistema operativo Windows 10 Profesional de 64 bits, garantía de 3 años en sitio con respuesta al día siguiente, mouse conexión USB; Monitor Marca HP, Modelo V194, Serie 3CQ0280CK8, de 24 pulgadas, Teclado Marca HP, Modelo KBAR211, Serie BEXJL0BTJD50NW, Mouse Marca HP, Modelo SM-2022, Serie FCMHH0CVADNA8A</t>
  </si>
  <si>
    <t>00490D05</t>
  </si>
  <si>
    <t>Computadora de escritorio Marca HP, Modelo ProDesk 400 G6 SFF, Serie MXL03837WY, procesador Intel Core i5-9500 9va generación, 6 núcleos, 6 hilos, frecuencia básica 3 GHz Hasta 4.4 GHz con frecuencia turbo, 9 MB SmartCache; Memoria 8GB (1x8GB) 2666MHz DDR4, Disco duro de estado sólido de 256GB, unidad óptica 8x DVD+/-RW, teclado en español con apartado numérico, tarjeta inalámbrica (802.11ac) W/Bluetooth, Puertos 4 USB 3.1 Gen 1 y 4 USB 2.0, conector de red (RJ-45) entrada combinada para auriculares y micrófono, sistema operativo Windows 10 Profesional de 64 bits, garantía de 3 años en sitio con respuesta al día siguiente, mouse conexión USB; Monitor Marca HP, Modelo V194, Serie 3CQ0280FNJ, de 24 pulgadas, Teclado Marca HP, Modelo KBAR211, Serie BEXJL0BTJD329U, Mouse Marca HP, Modelo SM-2022, Serie FCMHH0CQWDG02S</t>
  </si>
  <si>
    <t>00490D0E</t>
  </si>
  <si>
    <t>Computadora de escritorio Marca HP, Modelo ProDesk 400 G6 SFF, Serie MXL03837X4, procesador Intel Core i5-9500 9va generación, 6 núcleos, 6 hilos, frecuencia básica 3 GHz Hasta 4.4 GHz con frecuencia turbo, 9 MB SmartCache; Memoria 8GB (1x8GB) 2666MHz DDR4, Disco duro de estado sólido de 256GB, unidad óptica 8x DVD+/-RW, teclado en español con apartado numérico, tarjeta inalámbrica (802.11ac) W/Bluetooth, Puertos 4 USB 3.1 Gen 1 y 4 USB 2.0, conector de red (RJ-45) entrada combinada para auriculares y micrófono, sistema operativo Windows 10 Profesional de 64 bits, garantía de 3 años en sitio con respuesta al día siguiente, mouse conexión USB; Monitor Marca HP, Modelo V194, Serie 3CQ0280CK0, de 24 pulgadas, Teclado Marca HP, Modelo KBAR211, Serie BEXJL0BTJD31WR, Mouse Marca HP, Modelo SM-2022, Serie FCMHH0CQWDG09G</t>
  </si>
  <si>
    <t>00490D23</t>
  </si>
  <si>
    <t>Computadora portátil Marca HP, Modelo ProBook 450 G7, Serie 5CD0371TPX, Procesador Intel Core i5 i5-10210U 10ma Generación, 4 núcleos, 8 hilos, 1.6 GHz hasta 4.2 GHz con frecuencia turbo, 6 MB SmartCache, Memoria 8GB 2666MHz DDR4, Disco duro de estado sólido de 256GB, unidad óptica externa, gráficos integrados HD pantalla 15.6 (1366 x 768) con cámara web y micrófono, WWAN, intel, teclado en español con apartado numérico, intel dual band wirelles (802.11ac) W/Bluetooth, batería de litio de 3 celdas, Puertos (1) USB 3.1 Gen1 Tipo-C; TM (soporta entrega de carga y video) (2) USB 3.1 Gen1 (1) USB 2.0 (de carga) 1 HDMI, 1 VGA (por medio de adaptador) conector de red (RJ-45), lector de tarjeta de memoria SD 4.0, entrada combinada para auriculares y mcirófono, peso: 3.68 libras, Sistema operativo Windows 10 Profesional de 64 bits, garantía de 3 años en sitio con respuesta al siguiente día hábil, mouse conexión USB y mochila</t>
  </si>
  <si>
    <t>00490D8C</t>
  </si>
  <si>
    <t>UPS Marca Forza, Modelo NT-751, Series 190722500567, 750VA con regulador incorporado, 6 tomas con autonomía de batería de 10 minutos</t>
  </si>
  <si>
    <t>00490DC9</t>
  </si>
  <si>
    <t>UPS Marca Forza, Modelo NT-751, Series 190722500568, 750VA con regulador incorporado, 6 tomas con autonomía de batería de 10 minutos</t>
  </si>
  <si>
    <t>00490DD9</t>
  </si>
  <si>
    <t>UPS Marca Forza, Modelo NT-751, Series 190722500566, 750VA con regulador incorporado, 6 tomas con autonomía de batería de 10 minutos</t>
  </si>
  <si>
    <t>00490DEA</t>
  </si>
  <si>
    <t>Silla bateria para tres personas asientos individuales y respaldo de polipropileno negro, estructura de metal cromadas S/S</t>
  </si>
  <si>
    <t>VAN</t>
  </si>
  <si>
    <t>VIENEN</t>
  </si>
  <si>
    <t>Microfono Lavalier inalámbrico, Wireless 2.4G, marca Kimafun, sin modelo, sin número de serie, Caracteristicas: Transmisión inalambrica, Internacional de 2.4Ghz. Coincidencia continua de frecuencia, rango de distancia de 50 pies</t>
  </si>
  <si>
    <t>0049AD77</t>
  </si>
  <si>
    <t>Escritorio en L Marca Continental, con pedestal de 3 gavetas, con llave general, top de melamina color cherry , medidas de 1.60 X 1.60 X 0.78</t>
  </si>
  <si>
    <t>0049C30F</t>
  </si>
  <si>
    <t>0049C313</t>
  </si>
  <si>
    <t>0049C316</t>
  </si>
  <si>
    <t>0049C318</t>
  </si>
  <si>
    <t>0049C31D</t>
  </si>
  <si>
    <t>0049C320</t>
  </si>
  <si>
    <t>0049C324</t>
  </si>
  <si>
    <t>0049C327</t>
  </si>
  <si>
    <t>0049C329</t>
  </si>
  <si>
    <t>0049C32B</t>
  </si>
  <si>
    <t>PRECIO UNITARIO</t>
  </si>
  <si>
    <t>Multímetro Digital, sencillo marca Tactix, s/m, s/s, color anaranjado/negro, con sus baterías</t>
  </si>
  <si>
    <t xml:space="preserve">Silla Ejecutiva color negro, tapicería en cuero PU de primera calidad, araña de metal cromado </t>
  </si>
  <si>
    <t>0049C6CD</t>
  </si>
  <si>
    <t>Archivo vertical color negro de 4 gavetas de metal marca Continental, pintado y esmaltado al horno bajo proceso epoxi en polvo, secado al horno. Gavetas suficientemente amplias con guías o marcos simples de canal incorporado, sistema de llave general, rieles y cojinetes metálicos, color negro. Las medidas son 69 cm. de fondo X 46.3 cm. de ancho X 132 cm. de alto, de acero reforzado</t>
  </si>
  <si>
    <t>0049C6CF</t>
  </si>
  <si>
    <t>0049C6D0</t>
  </si>
  <si>
    <t>0049C6D1</t>
  </si>
  <si>
    <t>Computadora portátil Marca HP, Modelo ProBook 450 G7, Serie 5CD0371TBZ, Procesador Intel i5-10210U (1.60GHz hasta 4.20, 6M cache), Memoria 4GB (1X4GB) 2133MHz DDR4, Disco duro de estado sólido de 256GB, unidad óptica externa, Marca LG, Modelo GP65NB60 Serie B0HUHL3007128, gráficos integrated HD pantalla 39.6cm (15.6") FHD (1920X1080), con cámara web y micrófono, WWAN, teclado en español con apartado numérico, intel dual band wireless 8260 (802.11ac) W/Bluetooth, batería de ion de litio de 3-cell 62w/hr, Puertos (1) USB 3.1 Gen1 Tipo-C; TM (soporta entrega de carga y video) (2) USB 3.1 Gen1 (1) USB 2.0 (de carga) 1 x HDMI, conector de red (RJ-45), lector de tarjeta de memoria SD, entrada combinada para auriculares y micrófono, peso: 3.68 libras, Sistema operativo: Windows 10 Pro 64 bits, mouse conexión USB, marca HP, Modelo M260, serie G1M260191201922 y mochila</t>
  </si>
  <si>
    <t>0049C731</t>
  </si>
  <si>
    <t>Escaner de documentos Marca Kodak Alaris, Modelo E1035, Serie 65744667, alimentación vertical automático de 50 hojas, duplex a color, resolución óptica 600 dpi, velocidad de escaneo 35 ppm/70 imp, conectividad estandar USB 3.0 de alta velocidad, ciclo diario de trabajo hasta 4,000 hojas</t>
  </si>
  <si>
    <t>0049CE74</t>
  </si>
  <si>
    <t xml:space="preserve">Sopladora/aspiradora trituradora, Marca: Truper, modelo: Sopla-26T, Serie No. 1909002046, con motor a gasolina, garantía de 12 meses por desperfectos de fábrica </t>
  </si>
  <si>
    <t>004A439A</t>
  </si>
  <si>
    <t xml:space="preserve">Estanteria de metal de color negro, con cinco entrepaños de 35cms de alto x 40 cms de fondo x 127 cms de ancho, en lamina 0.70 milimetros de grosor y refuerzos en angulos de esquinas laterales, marca Baysix, s/m, s/s </t>
  </si>
  <si>
    <t>004A43B8</t>
  </si>
  <si>
    <t>004A43B9</t>
  </si>
  <si>
    <t>004A43BB</t>
  </si>
  <si>
    <t>004A43BC</t>
  </si>
  <si>
    <t xml:space="preserve">Armario de metal para oficina con puertas estilo persiana, color negro, con medidas de 1.20 metros de ancho X 1.98 metros de alto X 0.45 metros de fondo, con cinco entrepaños internos, color negro, Marca Continental, s/s, s/m </t>
  </si>
  <si>
    <t>004A607D</t>
  </si>
  <si>
    <t>Impresora marca Epson, Modelo L3110, Serie X644681987, de inyección de tinta continua de 4 colores (negro, Cyan, Magenta y Amarillo); sistemas de operación: Windows Vista/ Windows, 7/Windows, 8/8.1/Windows, 10 (32BIT/64BIT); Sistema de tanque de tinta de alta capacidad y economía - Impresión minimo de 7,000 paginas a color y 4,500 paginas en negro</t>
  </si>
  <si>
    <t>004A62C7</t>
  </si>
  <si>
    <t>Escaner de documentos, Marca Epson, Modelo DS-770, Serie X3FX008959, de rendimiento medio, con escaneo a doble cara, alimentador de documentos ADF, escaneo de 100 hojas de forma desasistida, resolución óptica de 600 DPI profundidad de 30 Bits y velocidad de 45 páginas por minuto</t>
  </si>
  <si>
    <t>004A7962</t>
  </si>
  <si>
    <t>Teléfono inalámbrico, Marca Alcatel, Modelo S250 LA, Serie No. LA-0004220, color negro, con identificador de llamadas, pantalla LCD, tecnología DECT, directorio telefónico, bloqueo de llamadas, modelo ecológico inteligente, libre de interferencias</t>
  </si>
  <si>
    <t>004AC008</t>
  </si>
  <si>
    <t>Armario de metal para oficina con puertas estilo persiana, color negro, con medidas de 1.20 metros de ancho x 1.98 metros de alto x 0.45 metros de fondo, con cinco entrepaños internos, color negro, marca continental, s/s, s/m</t>
  </si>
  <si>
    <t>004AC3DF</t>
  </si>
  <si>
    <t>Extintor portatil de polvo quimico seco, tipo ABC/PQS de 10 libras</t>
  </si>
  <si>
    <t>004AC7F5</t>
  </si>
  <si>
    <t>Pódium elaborado en acrílico de 10mm resistente, altofrontal de 1 metro con 24.5 cms, alto posterior de 1 metro con 6.5 cms, base inferior ancho 50.5cms, fondo 36 cms, base superior ancho 60cms, fondo 45 cms, con un entrepaño, incluye logotipo institucional</t>
  </si>
  <si>
    <t>004B4516</t>
  </si>
  <si>
    <t>Equipo de protección eléctrica, UPS marca CDP, modelo R-UPR758 serie 210205-3072392 con capacidad de 700VA / A350W, protección de sobretensión y regulador de voltaje, respaldo de batería de 10 minutos</t>
  </si>
  <si>
    <t>004BBCBF</t>
  </si>
  <si>
    <t>Estantería metálica de color negro, de 170 centímetros de alto x 40 centímetros de fondo x 127 centímetros de ancho; con cinco entrepaños, lámina de 0.70 milimetros de grosor con refuerzos en los ángulos, marca Baysix, sin modelo, sin serie</t>
  </si>
  <si>
    <t>004BD878</t>
  </si>
  <si>
    <t>Estanteria metálica de color negro, de 170 centímetros de alto x 40 centímetros de fondo x 127 centímetros de ancho, en lamina 0.70 milimetros de grosor y refuerzos en angulos de esquinas laterales, con 5 entrepaños y de 4 espacios de 35 centímetros de espacio entre cada uno. Marca Baysix, s/m, s/s</t>
  </si>
  <si>
    <t>004CB0F5</t>
  </si>
  <si>
    <t>004CB116</t>
  </si>
  <si>
    <t>004CE312</t>
  </si>
  <si>
    <t>Computadora portátil, Marca HP, Modelo PROBOOK 450 G7, Serie 5CD122FV7P con procesador I5 8GB de Ram, disco duro estado sólido de 256 GB windows 10 Pro pantalla de 15.6 pulgadas, incluye quemadora externa, Marca ASUS, Modelo SDRW-08D2S-U, Serie M5D0AP032199, Mouse USB Marca HP, Modelo M260, Serie G1M260191200070</t>
  </si>
  <si>
    <t>004D7984</t>
  </si>
  <si>
    <t>004D798F</t>
  </si>
  <si>
    <t>004D82EC</t>
  </si>
  <si>
    <t>004D82F4</t>
  </si>
  <si>
    <t>004D9A1F</t>
  </si>
  <si>
    <t>004D9A2C</t>
  </si>
  <si>
    <t>004D9A43</t>
  </si>
  <si>
    <t>004D9A48</t>
  </si>
  <si>
    <t>Computadora portátil, Marca HP, Modelo PROBOOK 450 G7, Serie 5CD122FV7L con procesador I5 8GB de Ram, disco duro estado sólido de 256 GB windows 10 Pro pantalla de 15.6 pulgadas, incluye quemadora externa, Marca HP, Modelo GP70N, Serie CNH1162475, Mouse USB Marca DELL, Modelo MS116T1, Serie CN-081FT1-LO300-13M-07U9</t>
  </si>
  <si>
    <t>Computadora portátil, Marca HP, Modelo PROBOOK 450 G7, Serie 5CD122B866 con procesador I5 8GB de Ram, disco duro estado sólido de 256 GB windows 10 Pro pantalla de 15.6 pulgadas, incluye quemadora externa, Marca HP, Modelo GP70N, Serie CNH1162474, Mouse USB Marca DELL, Modelo MS116T1, Serie CN-081FT1-LO300-13M-07U4</t>
  </si>
  <si>
    <t>Disco duro externo con capacidad de 8TB, USB 3, unidad marca Seagate, modelo SRD0NF2, serie NAABZVXL</t>
  </si>
  <si>
    <t>Disco duro externo con capacidad de 8TB, USB 3, unidad marca Seagate, modelo SRD0NF2, serie NAABZVXP</t>
  </si>
  <si>
    <t>UPS, marca Forza, Modelo HT750LCD, Serie 210432503284, con capacidad de 750VA, 10 minutos de autonomía</t>
  </si>
  <si>
    <t>UPS, marca Forza, Modelo HT750LCD, Serie 210432503285, con capacidad de 750VA, 10 minutos de autonomía</t>
  </si>
  <si>
    <t>Computadora de escritorio Marca HP, Modelo Prodesk, Serie 1CZ118060K; procesador i5, memoria 8GB, disco de estado solio de 256GB, Monitor de 19"  Marca HP, Modelo V19e, serie 3CQ1180MG4, sistema operativo Windows 10 Pro; Teclado Marca HP, Modelo HSA-C001K, Serie BJRNH0B9HEZ1XO; Mouse Marca HP, modelo MOFYUO, Serie FCMHH0AHDF3C3D; Camara Web Marca Microsoft, Modelo 1492, Serie 0321005274255; Bocina Marca Logitech, Modelo S120, sin numero de serie</t>
  </si>
  <si>
    <t>Computadora de escritorio Marca HP, Modelo Prodesk, Serie 1CZ11700RB; procesador i5, memoria 8GB, disco de estado solio de 256GB, Monitor de 19"  Marca HP, Modelo V19e, serie 3CQ12413T3, sistema operativo Windows 10 Pro; Teclado Marca HP, Modelo HSA-C001K, Serie BJRNH0B9HEZ4YI; Mouse Marca HP, modelo MOFYUO, Serie FCMHH0AHDF07SX; Camara Web Marca Microsoft, Modelo 1492, Serie 0321005274258; Bocina Marca Logitech, Modelo S120, sin numero de serie</t>
  </si>
  <si>
    <t>004E307F</t>
  </si>
  <si>
    <t>004E9619</t>
  </si>
  <si>
    <t>004E9649</t>
  </si>
  <si>
    <t>Impresora tipo matricial de 9 agujas, capacidad de impresión de forma original más copias, conectividad paralela bidireccional y usb, para imprimir cheques y otros documentos, marca Epson LX-350, modelo PA71A, serie No. Q75Y249043</t>
  </si>
  <si>
    <t>Ingreso de Reloj de acceso biométrico, marca ZK Teco, modelo Speed Face-V4L, serie CLN5211460377, con capacidad de mas de 300 rostros</t>
  </si>
  <si>
    <t>Ingreso de Reloj de acceso biométrico, marca ZK Teco, modelo Speed Face-V4L, serie CLN5211460452, con capacidad de mas de 300 rostros</t>
  </si>
  <si>
    <t>004F766B</t>
  </si>
  <si>
    <t>004F766C</t>
  </si>
  <si>
    <t>Escritorio en L; Ala frontal: 1.60 metros de largo por 0.60 metros de ancho, Ala lateral: 1.60 de largo por 0.60 metros de ancho, alto: 0.76 metros; incluye: pedestal con 3 gavetas; material: melamina y metal; Color: Negro/Cherry; Marca Continental; sin modelo; Sin serie.</t>
  </si>
  <si>
    <t>Silla secretarial, diseño: ergonómica con apoyabrazos; material: tela, metal y plástico, rodos: 5; Color: negro; sin marca; sin modelo; sin serie.</t>
  </si>
  <si>
    <t>00505B08</t>
  </si>
  <si>
    <t>00505B00</t>
  </si>
  <si>
    <t>005062F4</t>
  </si>
  <si>
    <t>Unidad de Poder Ininterrumpido (UPS), alarma:Audible; capacidad de carga: 750 Voltiamperio; frecuencia: 60 Hercio; número de tomas: 8; tiempo de de respaldo de la bateria: 20 minutos; topología: Línea interactiva; voltaje de entrada: 120 Voltio; voltaje de salida: 120 Voltio; marca: CDP; modelo: R-UPR758; número de serie: 210420-3070045.</t>
  </si>
  <si>
    <t>Computadora de Escritorio, capacidad de disco duro de estado solido: 256 Gigabyte; memoria RAM: 8 Gigabyte; sistema operativo: Windows 10 Pro PC, con licenciamiento; marca: Dell; modelo: Optiplex 7090; numero de serie: 748ZQJ3; DDR4-SDRAM i5-10505 SFF. Incluye adaptador inalambrico USB modelo DWA-121; numero de serie: U01R114000227; monitor marca: Dell modelo: E2020H; número de serie: CN-08RWX5-QDC00-180-3KWI; tamaño de pantalla: 19.5 pulgadas; tipo de pantalla: Led; velocidad de procesador: 3.1 Gigahercio; teclado marca Dell, modelo KB216T, numero de serie: CN-0F2JV2-LO300-17H-09A9; mouse marca Dell, modelo MS116T1, numero de serie: CN-065K5F-LO300-186-0RO7-A01.</t>
  </si>
  <si>
    <t>Silla, deseño: Ergonómica con apoyabrazos; material de estructurca: Aluminio; material de tapizado: Tela; rodos: 5; color: Negro; sin marca; sin modelo; sin serie.</t>
  </si>
  <si>
    <t>005152A3</t>
  </si>
  <si>
    <t>Teléfono, capacidad: agenda para 20 contactos; funciones: Identificador de llamadas; pantalla; LCD; tipo: Inalámbrico; marca Motorola, modelo M700, serie No. MXUY0245, color negro</t>
  </si>
  <si>
    <t>Impresora, capacidad de bandejas: 1 de 100 y 1 de 250 hojas; ciclo de trabajo mensual: 80,000 páginas; conectividad: USB; resolución de impresión: 1200 puntos por pulgada (PPP); velocidad de impresión: 40 páginas por minuto (PPM); marca: HP modelo LaserJet Pro M404dw serie: PHDGH15519</t>
  </si>
  <si>
    <t>0051BCA1</t>
  </si>
  <si>
    <t>0052DFB5</t>
  </si>
  <si>
    <t>0052DFC2</t>
  </si>
  <si>
    <t>0052DFC6</t>
  </si>
  <si>
    <t>0052DFCA</t>
  </si>
  <si>
    <t>0052DFCF</t>
  </si>
  <si>
    <t>0052DFEA</t>
  </si>
  <si>
    <t>0051FBF1</t>
  </si>
  <si>
    <t>Silla secretarial, apoyo de brazos: Si; diseño: Ergonómico; elevación: Neumática ajustable para el asiento; tapizado: Tela; tipo: Soporte de 5 rodos; color: negro; sin marca.</t>
  </si>
  <si>
    <t>Computadora Portátil Marca HP modelo Probook 450 G8, serie número 5CD2175KYR; Intel Core i5-1135G7; capacidad de Disco Duro de Estado Solido: 256 Gigabyte; memoria RAM: 8 Gigabyte; sistema operativo: Windows 10 Pro con Licenciamiento; tamaño de pantalla: 15.6 Pulgadas; tipo de pantalla: LCD; velocidad de Procesador: 2.4 a 4.2 Giga Hercio; incluye Mouse marca Microsoft Sculpt Comfort y mochila HP Prelude Pro 15 color gris.</t>
  </si>
  <si>
    <t>Computadora Portátil Marca HP modelo Probook 450 G8, serie número 5CD2175L62; Intel Core i5-1135G7; capacidad de Disco Duro de Estado Solido: 256 Gigabyte; memoria RAM: 8 Gigabyte; sistema operativo: Windows 10 Pro con Licenciamiento; tamaño de pantalla: 15.6 Pulgadas; tipo de pantalla: LCD; velocidad de Procesador: 2.4 a 4.2 Giga Hercio; incluye Mouse marca Microsoft Sculpt Comfort y mochila HP Prelude Pro 15 color gris.</t>
  </si>
  <si>
    <t>Computadora Portátil Marca HP modelo Probook 450 G8, serie número 5CD2175L6B; Intel Core i5-1135G7; capacidad de Disco Duro de Estado Solido: 256 Gigabyte; memoria RAM: 8 Gigabyte; sistema operativo: Windows 10 Pro con Licenciamiento; tamaño de pantalla: 15.6 Pulgadas; tipo de pantalla: LCD; velocidad de Procesador: 2.4 a 4.2 Giga Hercio; incluye Mouse marca Microsoft Sculpt Comfort y mochila HP Prelude Pro 15 color gris.</t>
  </si>
  <si>
    <t>Computadora Portátil Marca HP modelo Probook 450 G8, serie número 5CD2175L66; Intel Core i5-1135G7; capacidad de Disco Duro de Estado Solido: 256 Gigabyte; memoria RAM: 8 Gigabyte; sistema operativo: Windows 10 Pro con Licenciamiento; tamaño de pantalla: 15.6 Pulgadas; tipo de pantalla: LCD; velocidad de Procesador: 2.4 a 4.2 Giga Hercio; incluye Mouse marca Microsoft Sculpt Comfort y mochila HP Prelude Pro 15 color gris.</t>
  </si>
  <si>
    <t>Computadora Portátil Marca HP modelo Probook 450 G8, serie número 5CD2175L5X; Intel Core i5-1135G7; capacidad de Disco Duro de Estado Solido: 256 Gigabyte; memoria RAM: 8 Gigabyte; sistema operativo: Windows 10 Pro con Licenciamiento; tamaño de pantalla: 15.6 Pulgadas; tipo de pantalla: LCD; velocidad de Procesador: 2.4 a 4.2 Giga Hercio; incluye Mouse marca Microsoft Sculpt Comfort y mochila HP Prelude Pro 15 color gris.</t>
  </si>
  <si>
    <t>Computadora Portátil Marca HP modelo Probook 450 G8, serie número 5CD2175L6C; Intel Core i5-1135G7; capacidad de Disco Duro de Estado Solido: 256 Gigabyte; memoria RAM: 8 Gigabyte; sistema operativo: Windows 10 Pro con Licenciamiento; tamaño de pantalla: 15.6 Pulgadas; tipo de pantalla: LCD; velocidad de Procesador: 2.4 a 4.2 Giga Hercio; incluye Mouse marca Microsoft Sculpt Comfort y mochila HP Prelude Pro 15 color gris.</t>
  </si>
  <si>
    <t>0052F2FC</t>
  </si>
  <si>
    <t>0052F300</t>
  </si>
  <si>
    <t>0052F312</t>
  </si>
  <si>
    <t>0053336F</t>
  </si>
  <si>
    <t>00533377</t>
  </si>
  <si>
    <t>0053343F</t>
  </si>
  <si>
    <t>005334D0</t>
  </si>
  <si>
    <t>00533530</t>
  </si>
  <si>
    <t>00533555</t>
  </si>
  <si>
    <t>00533572</t>
  </si>
  <si>
    <t>Armario persianizado- Alto: 198 Centímetro; Ancho: 119 Centímetro; Entrepaños: 5; Fondo: 45 Centímetro; Material: Metal; Color: Negro; Marca: Continental; Sin modelo; Sin serie</t>
  </si>
  <si>
    <t>Unidad de Poder Ininterrumpido (UPS) marca: CDP; serie: 210929-3071589; modelo: R-UPR758; alarma: Audible; capacidad de carga: 750 Voltiamperio; frecuencia: 60 Hercio; número de tomas: 8; tiempo de de respaldo de la bateria: 20 a 32 minutos; topología: Línea interactiva; voltaje de entrada: 120 Voltio; voltaje de salida: 120 voltio</t>
  </si>
  <si>
    <t>Unidad de Poder Ininterrumpido (UPS) marca: CDP; serie: 210929-3071582; modelo: R-UPR758; alarma: Audible; capacidad de carga: 750 Voltiamperio; frecuencia: 60 Hercio; número de tomas: 8; tiempo de de respaldo de la bateria: 20 a 32 minutos; topología: Línea interactiva; voltaje de entrada: 120 Voltio; voltaje de salida: 120 voltio</t>
  </si>
  <si>
    <t>Unidad de Poder Ininterrumpido (UPS) marca: CDP; serie: 210929-3071584; modelo: R-UPR758; alarma: Audible; capacidad de carga: 750 Voltiamperio; frecuencia: 60 Hercio; número de tomas: 8; tiempo de de respaldo de la bateria: 20 a 32 minutos; topología: Línea interactiva; voltaje de entrada: 120 Voltio; voltaje de salida: 120 voltio</t>
  </si>
  <si>
    <t>Unidad de Poder Ininterrumpido (UPS) marca: CDP; serie: 210929-3071485; modelo: R-UPR758; alarma: Audible; capacidad de carga: 750 Voltiamperio; frecuencia: 60 Hercio; número de tomas: 8; tiempo de de respaldo de la bateria: 20 a 32 minutos; topología: Línea interactiva; voltaje de entrada: 120 Voltio; voltaje de salida: 120 voltio</t>
  </si>
  <si>
    <t>Unidad de Poder Ininterrumpido (UPS) marca: CDP; serie: 210929-3071486; modelo: R-UPR758; alarma: Audible; capacidad de carga: 750 Voltiamperio; frecuencia: 60 Hercio; número de tomas: 8; tiempo de de respaldo de la bateria: 20 a 32 minutos; topología: Línea interactiva; voltaje de entrada: 120 Voltio; voltaje de salida: 120 voltio</t>
  </si>
  <si>
    <t>Unidad de Poder Ininterrumpido (UPS) marca: CDP; serie: 210929-3071487; modelo: R-UPR758; alarma: Audible; capacidad de carga: 750 Voltiamperio; frecuencia: 60 Hercio; número de tomas: 8; tiempo de de respaldo de la bateria: 20 a 32 minutos; topología: Línea interactiva; voltaje de entrada: 120 Voltio; voltaje de salida: 120 voltio</t>
  </si>
  <si>
    <t>Unidad de Poder Ininterrumpido (UPS) marca: CDP; serie: 210929-3071488; modelo: R-UPR758; alarma: Audible; capacidad de carga: 750 Voltiamperio; frecuencia: 60 Hercio; número de tomas: 8; tiempo de de respaldo de la bateria: 20 a 32 minutos; topología: Línea interactiva; voltaje de entrada: 120 Voltio; voltaje de salida: 120 voltio</t>
  </si>
  <si>
    <t>00539916</t>
  </si>
  <si>
    <t>0053E88F</t>
  </si>
  <si>
    <t>00540F9B</t>
  </si>
  <si>
    <t>00540FC7</t>
  </si>
  <si>
    <t>00540FCD</t>
  </si>
  <si>
    <t>Computadora Portátil marca HP modelo Victus Gaming Laptop 15-fb0100la, número de serie 5CD221CKHB; capacidad de disco estado solido: 512 Gigabyte; memoria RAM: 8 Gigabyte; sistema operativo: con licenciamiento Windows 11 Pro; tamaño de pantalla: 15.6 pulgadas; tipo de pantalla: FHD - Ips; velocidad de procesador: 2.5 hasta 4.2 GigaHercio; tarjeta gráfica de 4GB</t>
  </si>
  <si>
    <t>Caja Fuerte (Caja de Seguridad); Alto: 20 centímetros; ancho: 45 centímetros; fondo: 36 centímetros; materia: Acero; seguridad: Electrónica y llave codificada; modelo: ML</t>
  </si>
  <si>
    <t>Impresora sistema continuo de tinta Epson multifuncional Eco Tank L3210 número de serie XAGB288390; Capacidad de bandeja: 1 de 100 hojas; Conectividad: Usb; Funciones: Impresión; Resolución: 5760 x 144 puntos por pulgada (ppp); Sistema de inyección: Continuo; Tecnología: Inyección de tinta a color; Velocidad de impresión: 33 páginas por minuto (ppm) a color</t>
  </si>
  <si>
    <t>Archivo marca Continental, Alto: 132 Centímetro; Ancho: 47 Centímetro; Fondo: 69 Centímetro; Gavetas: 4 ; Material: Metal; color: Negro, sin serie</t>
  </si>
  <si>
    <t>00550F5D</t>
  </si>
  <si>
    <t>00550F70</t>
  </si>
  <si>
    <t>00550F82</t>
  </si>
  <si>
    <t>00551E77</t>
  </si>
  <si>
    <t>Estantería Alto: 1.98 Metro; Ancho: 0.94 Metro; Entrepaños: 5 ; Fondo: 0.45 Metro; Material: Metal; color: Negro.</t>
  </si>
  <si>
    <t>Estantería Alto: 1.98 Metro; Ancho: 0.94 Metro; Entrepaños: 5 ; Fondo: 0.45 Metro; Material: Metal; color: Negro</t>
  </si>
  <si>
    <t>Esfigmomanómetro marca Alphamed, modelo U81RH, número de serie (11)21030(21)BK092615; Accionamiento: Manual; Conexión: Baterías; Medición: Digita</t>
  </si>
  <si>
    <t>Silla ejecutiva, altura: Ajustable; diseño: Ergonómico con apoyabrazos y apoyacabeza; material de estructura: Metal y plástico; material de tapizado: Malla; rodos: 5; color: Negro, sin marca, sin modelo, sin serie</t>
  </si>
  <si>
    <t>00576603</t>
  </si>
  <si>
    <t>Silla ejecutiva, altura: Ajustable; diseño: Ergonómico con apoyabrazos y apoyacabeza; material de estructura: Metal y plástico; material de tapizado: Malla; rodos: 5; color: Negro, sin marca, sin modelo, sin serie.</t>
  </si>
  <si>
    <t>00576617</t>
  </si>
  <si>
    <t>0057A76E</t>
  </si>
  <si>
    <t>0057A80A</t>
  </si>
  <si>
    <t>0057A815</t>
  </si>
  <si>
    <t>0056587F</t>
  </si>
  <si>
    <t>005658C2</t>
  </si>
  <si>
    <t>00565E98</t>
  </si>
  <si>
    <t>00565E87</t>
  </si>
  <si>
    <t>00565544</t>
  </si>
  <si>
    <t>00565E99</t>
  </si>
  <si>
    <t>Archivador pequeño de metal, dos gavetas, con seguro, color negro.</t>
  </si>
  <si>
    <t>Impresora con sistema continuo de tinta Epson, multifuncional EcoTank L3210; capacidad de bandeja: 1 de 100 hojas; conectividad: USB; funciones: Impresión; resolución: 5760 x 144 puntos por pulgada (ppp); Sistema de inyección: Continuo; tecnología: Inyección tinta a color; velocidad de impresión: 33 paginas por minuto (ppm) color, serie: XAGB359503</t>
  </si>
  <si>
    <t>Computadora portátil Capacidad de disco duro de estado sólido: 256 Gigabyte; Memoria ram: 8 Gigabyte; Sistema operativo: Con licenciamiento; Tamaño de pantalla: 15.6 Pulgadas; Tipo de pantalla: Lcd; Velocidad de procesador: 2.6 GigaHercio; marca: Dell; modelo: Latitude 3520; color negro; serie: 81P1LL3,</t>
  </si>
  <si>
    <t>Archivador pequeño de metal, dos gavetas, con seguro, color negro</t>
  </si>
  <si>
    <t>Archivador pequeño de metal, dos gavetas, con seguro, color beige</t>
  </si>
  <si>
    <t>00565CAC</t>
  </si>
  <si>
    <t>00565E7E</t>
  </si>
  <si>
    <t>00565F34</t>
  </si>
  <si>
    <t>00565F8D</t>
  </si>
  <si>
    <t>00565FC4</t>
  </si>
  <si>
    <t>00565FC9</t>
  </si>
  <si>
    <t>00565FCA</t>
  </si>
  <si>
    <t>00565F77</t>
  </si>
  <si>
    <t>00565F94</t>
  </si>
  <si>
    <t>00565F95</t>
  </si>
  <si>
    <t>00560114</t>
  </si>
  <si>
    <t>00560115</t>
  </si>
  <si>
    <t>00560116</t>
  </si>
  <si>
    <t>005600CF</t>
  </si>
  <si>
    <t>005600FA</t>
  </si>
  <si>
    <t>0056224F</t>
  </si>
  <si>
    <t>Archivador grande de metal, cuatro gavetas, con seguro, color beige</t>
  </si>
  <si>
    <t>Mesa redonda, base plegable con rodos, base de metal y superficie de fórmica</t>
  </si>
  <si>
    <t>Silla secretarial, base de metal tipo araña, con rodos, asiento y respaldo imitación cuero, color negro</t>
  </si>
  <si>
    <t>00562251</t>
  </si>
  <si>
    <t>00562252</t>
  </si>
  <si>
    <t>00562253</t>
  </si>
  <si>
    <t>00562254</t>
  </si>
  <si>
    <t>00562A50</t>
  </si>
  <si>
    <t>00562A51</t>
  </si>
  <si>
    <t>00562A52</t>
  </si>
  <si>
    <t>00562A53</t>
  </si>
  <si>
    <t>00562A54</t>
  </si>
  <si>
    <t>00562A55</t>
  </si>
  <si>
    <t>00562A56</t>
  </si>
  <si>
    <t>00562A57</t>
  </si>
  <si>
    <t>00562A58</t>
  </si>
  <si>
    <t>00562A59</t>
  </si>
  <si>
    <t>005603E0</t>
  </si>
  <si>
    <t>005601BB</t>
  </si>
  <si>
    <t>Mesa rectangular, base de metal y superficie de formica</t>
  </si>
  <si>
    <t>00560226</t>
  </si>
  <si>
    <t>005601B8</t>
  </si>
  <si>
    <t>00560222</t>
  </si>
  <si>
    <t>0057AB07</t>
  </si>
  <si>
    <t>0057AB09</t>
  </si>
  <si>
    <t>0057AB0A</t>
  </si>
  <si>
    <t>0057AB0B</t>
  </si>
  <si>
    <t>0057AB0C</t>
  </si>
  <si>
    <t>0057AB0D</t>
  </si>
  <si>
    <t>0057AB0E</t>
  </si>
  <si>
    <t>0057AB0F</t>
  </si>
  <si>
    <t>0057AB10</t>
  </si>
  <si>
    <t>0057AB11</t>
  </si>
  <si>
    <t>0057AB12</t>
  </si>
  <si>
    <t>0057AB13</t>
  </si>
  <si>
    <t>0057AB14</t>
  </si>
  <si>
    <t>Silla de estudiante, base de metal, asiento y respaldo de plástico, color café</t>
  </si>
  <si>
    <t>0057AB15</t>
  </si>
  <si>
    <t>0057AB16</t>
  </si>
  <si>
    <t>0057AB17</t>
  </si>
  <si>
    <t>0057AB18</t>
  </si>
  <si>
    <t>0057AB19</t>
  </si>
  <si>
    <t>0057AB1A</t>
  </si>
  <si>
    <t>0057AB1B</t>
  </si>
  <si>
    <t>0057AB1C</t>
  </si>
  <si>
    <t>0057AB1D</t>
  </si>
  <si>
    <t>0057AB1E</t>
  </si>
  <si>
    <t>0057AB1F</t>
  </si>
  <si>
    <t>0057AB20</t>
  </si>
  <si>
    <t>0057AB21</t>
  </si>
  <si>
    <t>0057AB22</t>
  </si>
  <si>
    <t>0057AB23</t>
  </si>
  <si>
    <t>0057AB24</t>
  </si>
  <si>
    <t>0057AB25</t>
  </si>
  <si>
    <t>0057AB26</t>
  </si>
  <si>
    <t>0057AB27</t>
  </si>
  <si>
    <t>0057AB28</t>
  </si>
  <si>
    <t>0057AB29</t>
  </si>
  <si>
    <t>0057AB2A</t>
  </si>
  <si>
    <t>0057AB2B</t>
  </si>
  <si>
    <t>0057AA90</t>
  </si>
  <si>
    <t>0057AA91</t>
  </si>
  <si>
    <t>0057AA92</t>
  </si>
  <si>
    <t>0057AA93</t>
  </si>
  <si>
    <t>0057AA94</t>
  </si>
  <si>
    <t>0057AA95</t>
  </si>
  <si>
    <t>0057AA96</t>
  </si>
  <si>
    <t>0057AA97</t>
  </si>
  <si>
    <t>0057AA98</t>
  </si>
  <si>
    <t>Escritorio, de estudiante, base de metal y superficie de fórmica</t>
  </si>
  <si>
    <t>0057AA99</t>
  </si>
  <si>
    <t>0057AA9A</t>
  </si>
  <si>
    <t>0057AA9B</t>
  </si>
  <si>
    <t>0057AA9C</t>
  </si>
  <si>
    <t>0057AA9D</t>
  </si>
  <si>
    <t>0057AA9E</t>
  </si>
  <si>
    <t>0057AA9F</t>
  </si>
  <si>
    <t>0057AAA0</t>
  </si>
  <si>
    <t>0057AAA1</t>
  </si>
  <si>
    <t>0057AAA2</t>
  </si>
  <si>
    <t>0057AAA3</t>
  </si>
  <si>
    <t>0057AAA4</t>
  </si>
  <si>
    <t>0057AAA5</t>
  </si>
  <si>
    <t>0057AAA6</t>
  </si>
  <si>
    <t>0057AAA7</t>
  </si>
  <si>
    <t>0057AAA8</t>
  </si>
  <si>
    <t>0057AAA9</t>
  </si>
  <si>
    <t>0057AAAA</t>
  </si>
  <si>
    <t>0057AAAB</t>
  </si>
  <si>
    <t>0057AAAC</t>
  </si>
  <si>
    <t>0057AAAD</t>
  </si>
  <si>
    <t>0057AAAE</t>
  </si>
  <si>
    <t>0057AAAF</t>
  </si>
  <si>
    <t>0057AAB0</t>
  </si>
  <si>
    <t>0057AAB1</t>
  </si>
  <si>
    <t>0057AAB2</t>
  </si>
  <si>
    <t>0057AAB3</t>
  </si>
  <si>
    <t>0057AAB4</t>
  </si>
  <si>
    <t>0057AAB5</t>
  </si>
  <si>
    <t>0057AAB6</t>
  </si>
  <si>
    <t>0057AAB7</t>
  </si>
  <si>
    <t>0057AAB8</t>
  </si>
  <si>
    <t>0057AAB9</t>
  </si>
  <si>
    <t>0057AABA</t>
  </si>
  <si>
    <t>0057AABB</t>
  </si>
  <si>
    <t>0057AABC</t>
  </si>
  <si>
    <t>0057AABD</t>
  </si>
  <si>
    <t>0057AABE</t>
  </si>
  <si>
    <t>0057AABF</t>
  </si>
  <si>
    <t>0057AAC0</t>
  </si>
  <si>
    <t>0057AAC1</t>
  </si>
  <si>
    <t>0057AAC2</t>
  </si>
  <si>
    <t>0057AAC3</t>
  </si>
  <si>
    <t>0057AAC4</t>
  </si>
  <si>
    <t>0057AAC5</t>
  </si>
  <si>
    <t>0057AAC6</t>
  </si>
  <si>
    <t>0057AAC7</t>
  </si>
  <si>
    <t>0057AAC8</t>
  </si>
  <si>
    <t>0057AAC9</t>
  </si>
  <si>
    <t>0057AACA</t>
  </si>
  <si>
    <t>0057AACB</t>
  </si>
  <si>
    <t>0057AACC</t>
  </si>
  <si>
    <t>0057AACD</t>
  </si>
  <si>
    <t>0057AACE</t>
  </si>
  <si>
    <t>0057AACF</t>
  </si>
  <si>
    <t>0057AAD0</t>
  </si>
  <si>
    <t>0057AAD1</t>
  </si>
  <si>
    <t>0057AAD2</t>
  </si>
  <si>
    <t>0057AAD3</t>
  </si>
  <si>
    <t>0057AAD4</t>
  </si>
  <si>
    <t>0057AAD5</t>
  </si>
  <si>
    <t>0057AAD6</t>
  </si>
  <si>
    <t>0057AAD7</t>
  </si>
  <si>
    <t>0057AAD8</t>
  </si>
  <si>
    <t>0057AAD9</t>
  </si>
  <si>
    <t>0057AADA</t>
  </si>
  <si>
    <t>0057AADB</t>
  </si>
  <si>
    <t>0057AADC</t>
  </si>
  <si>
    <t>0057AADD</t>
  </si>
  <si>
    <t>0057AADE</t>
  </si>
  <si>
    <t>0057AADF</t>
  </si>
  <si>
    <t>0057AAE0</t>
  </si>
  <si>
    <t>0057AAE1</t>
  </si>
  <si>
    <t>0057AAE2</t>
  </si>
  <si>
    <t>0057AAE3</t>
  </si>
  <si>
    <t>0057AAE4</t>
  </si>
  <si>
    <t>0057AAE5</t>
  </si>
  <si>
    <t>0057AAE6</t>
  </si>
  <si>
    <t>0057AAE7</t>
  </si>
  <si>
    <t>0057AAE8</t>
  </si>
  <si>
    <t>0057AA81</t>
  </si>
  <si>
    <t>0057AAE9</t>
  </si>
  <si>
    <t>0057AAEA</t>
  </si>
  <si>
    <t>0057AAEB</t>
  </si>
  <si>
    <t>0057AAEC</t>
  </si>
  <si>
    <t>0057AAED</t>
  </si>
  <si>
    <t>0057AAEE</t>
  </si>
  <si>
    <t>0057AAEF</t>
  </si>
  <si>
    <t>0057AAF0</t>
  </si>
  <si>
    <t>0057AAF1</t>
  </si>
  <si>
    <t>0057AAF2</t>
  </si>
  <si>
    <t>057DB2C.</t>
  </si>
  <si>
    <t>0057DB36</t>
  </si>
  <si>
    <t>0057DB46</t>
  </si>
  <si>
    <t>Escritorio con librera (conejera) Alto: 1.65 Metro; Ancho: 0.6 Metro; Fondo de conejera: 0.34 Metro; Gavetas: 3 ; Incluye: Archivo de 3 gavetas; Material: Melamina y metal; Puertas: 2; color: Cherry con negro, sin modelo, sin serie</t>
  </si>
  <si>
    <t>005A4977</t>
  </si>
  <si>
    <t>005A497E</t>
  </si>
  <si>
    <t>005A497F</t>
  </si>
  <si>
    <t>005A4980</t>
  </si>
  <si>
    <t>005AAEF7</t>
  </si>
  <si>
    <t>005AAF0D</t>
  </si>
  <si>
    <t>005AAF1A</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</si>
  <si>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220522505453</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</si>
  <si>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220522505482</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</si>
  <si>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220522504656</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</si>
  <si>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220522504650</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</si>
  <si>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220522501556</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</si>
  <si>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220522501652</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</si>
  <si>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220522505429</t>
  </si>
  <si>
    <t>005ACFFE</t>
  </si>
  <si>
    <t>005B1C8B</t>
  </si>
  <si>
    <t>005B1C8F</t>
  </si>
  <si>
    <t>005B1C90</t>
  </si>
  <si>
    <t>005B1C91</t>
  </si>
  <si>
    <t>005B1C92</t>
  </si>
  <si>
    <t>005B1C93</t>
  </si>
  <si>
    <t>005B1C94</t>
  </si>
  <si>
    <t>005B1C95</t>
  </si>
  <si>
    <t>Equipo de seguridad de red firewall; Alimentación: 110 a 240 Voltio;  Interfaces: 2 rj45 wan, 1 rj45 dmz, 5 rj internal, usb y rj45 consola;  Rendimiento de firewall: 10/10/6 gigabyte/segundo;  Rendimiento ips: 1.4 Gigabyte/Segundo;  Rendimiento ngfw: 1 Gigabyte/Segundo;  Sesiones concurrentes: 700000; Marca: FORTINET; Modelo: FG-60F, Serie No. FGT60FTK2109D7TE</t>
  </si>
  <si>
    <t>Switch de red, cantidad de puertos:8; conectividad: 10/100/1000; fuente de alimentación: 100 a 240 voltio; puertos: RJ45; velocidad de conmutación: 1000 a 2000 megabyte/segund; marca TP-LINK, modelo TL-SG1008D, serie No. 22271P1016721</t>
  </si>
  <si>
    <t>Switch de red, cantidad de puertos:8; conectividad: 10/100/1000; fuente de alimentación: 100 a 240 voltio; puertos: RJ45; velocidad de conmutación: 1000 a 2000 megabyte/segund; marca TP-LINK, modelo TL-SG1008D, serie No. 22271P1016769</t>
  </si>
  <si>
    <t>Switch de red, cantidad de puertos:8; conectividad: 10/100/1000; fuente de alimentación: 100 a 240 voltio; puertos: RJ45; velocidad de conmutación: 1000 a 2000 megabyte/segund; marca TP-LINK, modelo TL-SG1008D, serie No. 22271P1016793</t>
  </si>
  <si>
    <t>Switch de red, cantidad de puertos:8; conectividad: 10/100/1000; fuente de alimentación: 100 a 240 voltio; puertos: RJ45; velocidad de conmutación: 1000 a 2000 megabyte/segund; marca TP-LINK, modelo TL-SG1008D, serie No. 22271P1016773</t>
  </si>
  <si>
    <t>Switch de red, cantidad de puertos:8; conectividad: 10/100/1000; fuente de alimentación: 100 a 240 voltio; puertos: RJ45; velocidad de conmutación: 1000 a 2000 megabyte/segund; marca TP-LINK, modelo TL-SG1008D, serie No. 22271P1016725</t>
  </si>
  <si>
    <t>Switch de red, cantidad de puertos:8; conectividad: 10/100/1000; fuente de alimentación: 100 a 240 voltio; puertos: RJ45; velocidad de conmutación: 1000 a 2000 megabyte/segund; marca TP-LINK, modelo TL-SG1008D, serie No. 22271P1016911</t>
  </si>
  <si>
    <t>Switch de red, cantidad de puertos:8; conectividad: 10/100/1000; fuente de alimentación: 100 a 240 voltio; puertos: RJ45; velocidad de conmutación: 1000 a 2000 megabyte/segund; marca TP-LINK, modelo TL-SG1008D, serie No. 22271P1016946</t>
  </si>
  <si>
    <t>Switch de red, cantidad de puertos:8; conectividad: 10/100/1000; fuente de alimentación: 100 a 240 voltio; puertos: RJ45; velocidad de conmutación: 1000 a 2000 megabyte/segund; marca TP-LINK, modelo TL-SG1008D, serie No. 22271P1016781</t>
  </si>
  <si>
    <t>005B540E</t>
  </si>
  <si>
    <t>005B545E</t>
  </si>
  <si>
    <t>005B545F</t>
  </si>
  <si>
    <t xml:space="preserve"> 005B5460</t>
  </si>
  <si>
    <t>005B5461</t>
  </si>
  <si>
    <t>005B5462</t>
  </si>
  <si>
    <t>005B7568</t>
  </si>
  <si>
    <t>005B88D9</t>
  </si>
  <si>
    <t>005B9407</t>
  </si>
  <si>
    <t>005B9BE3</t>
  </si>
  <si>
    <t>005B9C0C</t>
  </si>
  <si>
    <t>Unidad de poder ininterrumpido (UPS) – Alarma Audible; Altura: 2u; Capacidad de carga: 3 KiloVoltiamperio; Factor de forma: Instalable en rack de 19 pulgadas de ancho, de 2u a 3u de alto; Incluye Accesorios de montaje; Marca: APC; Número de tomas 8; Pantalla: Luminosa led; Potencia: 2.4 Kilovatio; Tiempo de transferencia: De línea a batería Oms; Tiempo máximo de respaldo de batería: 14 Minuto; Tiempo mínimo de respaldo de batería: 5 Minutos; Topología: Doble conversión en línea; Voltaje de entrada: 110-120 vca; Voltaje de salida: 110 a 120 Voltio: Marca APC, Modelo SRT3000XLA, Serie: AS2229190064</t>
  </si>
  <si>
    <t>Estantería; Alto: 2 Metro, Ancho: 1.28 Metro; Entrepaño: 5; Fondo: 40.5 Centímetro; Material: Metal</t>
  </si>
  <si>
    <t>Refrigerador, alimentación: 115 Voltios; puertas: 2; tamaño: 5 pie cúbico, marca Frigidaire, modelo FRTM13G3HPS, serie 30201086</t>
  </si>
  <si>
    <t>Comprobador de cables de redes, Conectividad: Rj45, usb, conector f coaxial;  Función: Solución de problemas de cables de redes ethernet (10/100/1000/voip);  Soporta tipos de cable: Utp, stp, ftp, sstp, rg6,rg59;  Suministro de energía: Baterías doble a;  Tipo de pantalla: Lcd; marca Steren, modelo HER-615, sin serie</t>
  </si>
  <si>
    <t>Escáner Alimentador: Automático; Capacidad de alimentador: 80 hojas; Ciclo de trabajo diario: 9000 páginas; Puertos: Usb; Resolución óptica: 600 puntos por pulgada (dpi); Tipo de escaneo: Simple y dúplex; Velocidad de escaneo: 45 páginas por minuto (ppm), 120 imágenes por minuto (ipm); marca: FIJITSU; modelo: FI-8150; serie No.: CECD002535</t>
  </si>
  <si>
    <t>Armario persianizado Alto: 198 Centímetro; Ancho: 119 Centímetro; Entrepaños: 5 ; Fondo: 45 Centímetro; Material: Metal; color: Negro; marca: Continental, sin modelo, sin serie</t>
  </si>
  <si>
    <t>005C03D8</t>
  </si>
  <si>
    <t>005C1A4D</t>
  </si>
  <si>
    <t>005C1A50</t>
  </si>
  <si>
    <t>005C1A51</t>
  </si>
  <si>
    <t>005C1A52</t>
  </si>
  <si>
    <t>005C1A53</t>
  </si>
  <si>
    <t>005C1A71</t>
  </si>
  <si>
    <t>005C1A6B</t>
  </si>
  <si>
    <t>005CC6BE</t>
  </si>
  <si>
    <t>005CCFAE</t>
  </si>
  <si>
    <t>005CE2B1</t>
  </si>
  <si>
    <t>Rotuladora portátil (etiquetadora) Capacidad de etiquetas: 9 ; Caracteres: 13 ; Fuente de energía: Batería; Incluye: Cinta; Líneas de impresión: 2 líneas; Pantalla: Lcd; Tamaño de etiqueta: 1/2 pulgada; Tipos de caracteres: Letras y símbolos; marca DYMO, modelo LETRATAG 100H, No. de serie CC2350502110P</t>
  </si>
  <si>
    <t>Silla plegable robusta, Estructura: Metálica;  Material: Polipropileno</t>
  </si>
  <si>
    <t>Mesa plegable, Alto: 73 Centímetro; Ancho: 75 Centímetro; Estructura: Metálica; Largo: 180 Centímetro; Material: Plástico</t>
  </si>
  <si>
    <t>Impresora multifuncional marca HP modelo LASERJET M283FDW COLOR, serie CNBRQBF0Y9 Capacidad de bandeja: 250 hojas; Ciclo de trabajo mensual: 40000 páginas; Conectividad: Usb, ethernet, wifi; Funciones: Impresión, copiado, escaneo y fax; Impresión a doble cara: Automático; Resolución de escaneo: 600 puntos por pulgada (ppp); Resolución de impresión: 600 x 600 puntos por pulgada (ppp); Tecnología: Láser a color; Velocidad de impresión: 22 páginas por minuto</t>
  </si>
  <si>
    <t>Computadora portátil marca HP, modelo 450 G9, No. de serie 5CD3168CB1, Capacidad de disco duro de estado sólido: 512 Gigabyte; Memoria ram: 16 Gigabyte; Sistema operativo: Con licenciamiento: Microsoft 365 personal; Tamaño de pantalla: 15.6 Pulgadas; Tipo de pantalla: Lcd; Velocidad de procesador: 2.5 GigaHercio; Windows 11 Pro</t>
  </si>
  <si>
    <t>Impresora marca EPSON, modelo L4260; serie XAEW071745, con sistema continuo de tinta; Capacidad de bandeja: 1 de 100 hojas; Conectividad: Usb; Funciones: Impresión; Resolución: 5760 x 144 puntos por pulgada (ppp); Sistema de inyección: Continuo; Tecnología: Inyección de tinta a color; Velocidad de impresión: 33 páginas por minuto (ppm) a color</t>
  </si>
  <si>
    <t>Báscula (balanza) Marca CAMRY, modelo EF954, sin serio, Alimentación: Baterías; Capacidad: 150 Kilogramos; Lectura: Libras y kilogramos; Pantalla: Lcd; Plancha: Vidrio; Tipo: Digital</t>
  </si>
  <si>
    <t>005D3327</t>
  </si>
  <si>
    <t>Báscula (balanza) Marca CAMRY, modelo EF954, sin serio, Alimentación: Baterías; Capacidad: 150 Kilogramos; Lectura: Libras y kilogramos; Pantalla: Lcd; Plancha: Vidrio; Tipo: Digital,</t>
  </si>
  <si>
    <t>005D332C</t>
  </si>
  <si>
    <t>Pantalla de proyección, sin marca, sin modelo, sin serie, Alto: 1.72 Metro; Ancho: 1.3 Metro; Incluye: Trípode; Tipo: Portátil; Tipo de accionamiento: Manual</t>
  </si>
  <si>
    <t>005D3564</t>
  </si>
  <si>
    <t>005D3AB0</t>
  </si>
  <si>
    <t>005D3ABA</t>
  </si>
  <si>
    <t>005D65DB</t>
  </si>
  <si>
    <t>Aro de luz led, sin marca, sin modelo, sin serie, Alimentación: 5 Voltio; Diámetro: 18 Pulgadas; Giro: 360 grados; Incluye: Trípode, porta teléfono y control remoto; Potencia: 10 Vatio</t>
  </si>
  <si>
    <t>Armario persianizado Alto: 198 Centímetro; Ancho: 119 Centímetro; Entrepaños: 5 ; Fondo: 45 Centímetro; Material: Metal; color: negro</t>
  </si>
  <si>
    <t>Micrófono marca TASCAM, modelo TM-95GN, sin serie, Conector: Xlr; Frecuencia: 50 hercios a 16 kilohercios; Patrón polar: Cardioide; Sensibilidad: -39 decibeles</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</si>
  <si>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número de serie 230622510029</t>
  </si>
  <si>
    <t>005E3D3E</t>
  </si>
  <si>
    <t>004A43BA</t>
  </si>
  <si>
    <t>0062315B</t>
  </si>
  <si>
    <t>00623AF4</t>
  </si>
  <si>
    <t>00623AF5</t>
  </si>
  <si>
    <t>00623AF6</t>
  </si>
  <si>
    <t>00623AF7</t>
  </si>
  <si>
    <t>00623AF8</t>
  </si>
  <si>
    <t>00623AF9</t>
  </si>
  <si>
    <t>00623AE5</t>
  </si>
  <si>
    <t>00623AE6</t>
  </si>
  <si>
    <t>00625221</t>
  </si>
  <si>
    <t>00623AA1</t>
  </si>
  <si>
    <t>Cámara fotográfica digital marca: Canon; Modelo: 2727C002AA; serie: 692077006315; Batería: Recargable; Formato de grabación: Full hd; Incluye: Cargador, correa, estuche y memoria; Lente: 18 a 55 Milímetro; Megapíxeles: 24.1 ; Sensor: Cmos; Tamaño de pantalla: 3 Pulgadas; Tipo de pantalla: Lcd; Tipo de tarjeta: Sd, sdhc, sdxc</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</si>
  <si>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8H6KJS3</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</si>
  <si>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3K7KJS3</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</si>
  <si>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7H6KJS3</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</si>
  <si>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7F6KJS3</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</si>
  <si>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GB6KJS3</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</si>
  <si>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1M7KJS3</t>
  </si>
  <si>
    <t>Sistema de Videoconferencia, camara: Full HD; campo de visión: 120 grados; incluye: Control remoto, camara modelo: TV-V3U, serie No. 2310150085 y microfonos modelo TV-M3B, serie No. 2310150085; puertos: USB; resolución: 1080 píxeles; marca: TONGVEO; color: negro</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</si>
  <si>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CK7KJS3</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</si>
  <si>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6K7KJS3</t>
  </si>
  <si>
    <t>Computadora Portátil, Marca Dell, Latitud 3540 procesador Core i5-1335U de 13va generación; 10 núcleos, con frecuencia turbo máxima de 4.6 GHz; Memoria ram: 8GB; Almacenamiento Disco Duro Estado Sólido: SSD de 256GB, Monitor de 15.6"; Tipo dePantalla Led, Tarjeta de red inalámbrica, Wifi y Bluetooth; Sistema Operativo: Con Licenciamiento Windows 11 Pro 64 Bits, Accesorios: Mochila de transporte y mouse óptico USB, Garantia de 3 años por desperfectos de fabrica. No de serie: J97KJS3</t>
  </si>
  <si>
    <t>Lic. José Pedro Montenegro Santos</t>
  </si>
  <si>
    <t>Jefe de Presupuesto con funciones temporales de</t>
  </si>
  <si>
    <t>Coordinador de Administración Financiera</t>
  </si>
  <si>
    <t>Computadora portátil marca DELL, modelo LATITUDE 3540; capacidad de disco duro de estado solido: SSD de 256 Gigabyte; memoria RAM: 8 Gigabyte; sistema operativo: Con Licenciamiento Windows 11 Pro; tamaño de pantalla tipo LED de 15.6 pulgadas; procesador Intel Core i5-1335 (frecuencia hasta 4.6 GHz Turbo); Tarjeta de Red inalámbrica; serie FS7KJS3; incluye mouse DELL optical alámbrico USB, mochila DELL essential backpack 15; adicional memoria RAM Kingston de 8 GB 3200 MHZ para notebook</t>
  </si>
  <si>
    <t>006301CB</t>
  </si>
  <si>
    <t>Computadora portátil marca DELL, modelo LATITUDE 3540; capacidad de disco duro de estado solido: SSD de 256 Gigabyte; memoria RAM: 8 Gigabyte; sistema operativo: Con Licenciamiento Windows 11 Pro; tamaño de pantalla tipo LED de 15.6 pulgadas; procesador Intel Core i5-1335 (frecuencia hasta 4.6 GHz Turbo); Tarjeta de Red inalámbrica; serie 9P7KJS3; incluye mouse DELL optical alámbrico USB, mochila DELL essential backpack 15; adicional memoria RAM Kingston de 8 GB 3200 MHZ para notebook</t>
  </si>
  <si>
    <t>006301D0</t>
  </si>
  <si>
    <t>Computadora portátil marca Dell, modelo LATITUDE 5540, serie 85KPGX3; capacidad de disco duro de estado solido: Almacenamiento SSD de 512 Gygabyte; procesaror: i5-1335U (Frecuencia entre 2.5 GHz y 4.2 GHz) de 13th generación; memoria RAM: 8 Gigabyte; conectividad de red inalambrica y RJ45; sistema operativo: Con licenciamiento Windows 11 Pro; tamaño de pantalla: 15.6 pulgadas; tipo de pantalla: IPS; tarjeta grafica de 4Gb, incluye mouse alambrico usb y mochila</t>
  </si>
  <si>
    <t>00630751</t>
  </si>
  <si>
    <t>00634572</t>
  </si>
  <si>
    <t>00634573</t>
  </si>
  <si>
    <t>0063460E</t>
  </si>
  <si>
    <t>00634633</t>
  </si>
  <si>
    <t>00634636</t>
  </si>
  <si>
    <t>00634637</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</si>
  <si>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231022513307</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</si>
  <si>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231022513110</t>
  </si>
  <si>
    <t>Impresora con sistema continuo de tinta Capacidad de bandeja: 1 de 100 hojas; Conectividad: Usb; Funciones: Impresión; Resolución: 5760 x 1440 puntos por pulgada (ppp); Tecnología: Sistema de Inyección de tinta a color; Velocidad de impresión: 33 páginas por minuto (ppm) a color; marca EPSON, modelo L3250, serie No. XAGZ625321</t>
  </si>
  <si>
    <t>Silla ejecutiva Altura: Ajustable; Diseño: Ergonómico con apoyabrazos y apoyacabeza; Material de estructura: Metal y plástico; Material de tapizado: Malla; Rodos: 5; color negro</t>
  </si>
  <si>
    <t>Teléfono Capacidad: Agenda para 20 contactos; Funciones: Identificador de llamadas; Pantalla: Lcd; Tipo: Inalámbrico; marca ALCATEL, modelo S250CB LA, serie No. LA-E3000736</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</si>
  <si>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No. 231222505503</t>
  </si>
  <si>
    <t>0063BB76</t>
  </si>
  <si>
    <t>0063C461</t>
  </si>
  <si>
    <t>00644C79</t>
  </si>
  <si>
    <t>00647D53</t>
  </si>
  <si>
    <t>Impresora multifuncional marca HP modelo M182nw Color Laser Jet Pro, serie VNB3K55453, Calidad de impresión: 600 x 600 puntos por pulgada (ppp); Capacidad de bandeja: 150 hojas; Ciclo de trabajo mensual: 30000 páginas; Conectividad: Ethernet, usb y wifi; Funciones: Impresión, copiado, escáneo; Impresión a doble cara: Manual; Resolución de escaneo: 1200 puntos por pulgada (ppp); Tecnología: Láser a color; Tipo de escaneado: Cama plana; Velocidad de impresión: 16 páginas por minuto</t>
  </si>
  <si>
    <t>Unidad de poder ininterrumpido (ups) Alarma: Audible; Capacidad de carga: 750 Voltiamperio; Frecuencia: 60 Hercio; Número de tomas: 6 ; Tiempo de respaldo de batería: 25 Minuto; Topología: Línea interactiva; Voltaje de entrada: 120 Voltio; Voltaje de salida: 120 Voltio; marca FORZA, modelo NT-751, serie 231022513359</t>
  </si>
  <si>
    <t>Total del Inventario al 31/05/2024</t>
  </si>
  <si>
    <t>AL 31 DE 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</si>
</sst>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quot;#,##0.00"/>
    <numFmt numFmtId="165" formatCode="#,##0.00\ _€"/>
    <numFmt numFmtId="166" formatCode="[$Q-100A]#,##0.00"/>
    <numFmt numFmtId="167" formatCode="#,##0.00000000000"/>
  </numFmts>
  <fonts count="16" x14ac:knownFonts="1">
    <font>
      <sz val="10"/>
      <name val="Arial"/>
    </font>
    <font>
      <sz val="10"/>
      <name val="Arial"/>
      <family val="2"/>
    </font>
    <font>
      <sz val="8"/>
      <name val="Arial"/>
      <family val="2"/>
    </font>
    <font>
      <sz val="11"/>
      <color indexed="8"/>
      <name val="Calibri"/>
      <family val="2"/>
    </font>
    <font>
      <b/>
      <sz val="10"/>
      <color indexed="48"/>
      <name val="Arial"/>
      <family val="2"/>
    </font>
    <font>
      <b/>
      <i/>
      <sz val="10"/>
      <color indexed="9"/>
      <name val="Arial"/>
      <family val="2"/>
    </font>
    <font>
      <sz val="8"/>
      <name val="Arial"/>
      <family val="2"/>
    </font>
    <font>
      <sz val="8"/>
      <color indexed="8"/>
      <name val="Arial"/>
      <family val="2"/>
    </font>
    <font>
      <b/>
      <i/>
      <sz val="14"/>
      <name val="Century Gothic"/>
      <family val="2"/>
    </font>
    <font>
      <sz val="11"/>
      <name val="Century Gothic"/>
      <family val="2"/>
    </font>
    <font>
      <sz val="10"/>
      <name val="Century Gothic"/>
      <family val="2"/>
    </font>
    <font>
      <b/>
      <sz val="12"/>
      <name val="Century Gothic"/>
      <family val="2"/>
    </font>
    <font>
      <b/>
      <sz val="8"/>
      <name val="Century Gothic"/>
      <family val="2"/>
    </font>
    <font>
      <b/>
      <sz val="8"/>
      <name val="Arial"/>
      <family val="2"/>
    </font>
    <font>
      <sz val="8.5"/>
      <name val="Arial"/>
      <family val="2"/>
    </font>
    <font>
      <b/>
      <sz val="9"/>
      <name val="Arial"/>
      <family val="2"/>
    </font>
  </fonts>
  <fills count="3">
    <fill>
      <patternFill patternType="none"/>
    </fill>
    <fill>
      <patternFill patternType="gray125"/>
    </fill>
    <fill>
      <patternFill patternType="solid">
        <fgColor indexed="49"/>
        <bgColor indexed="64"/>
      </patternFill>
    </fill>
  </fills>
  <borders count="23">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theme="1"/>
      </left>
      <right/>
      <top/>
      <bottom/>
      <diagonal/>
    </border>
    <border>
      <left style="medium">
        <color indexed="64"/>
      </left>
      <right/>
      <top style="thin">
        <color indexed="64"/>
      </top>
      <bottom style="medium">
        <color indexed="64"/>
      </bottom>
      <diagonal/>
    </border>
    <border>
      <left style="medium">
        <color indexed="64"/>
      </left>
      <right style="medium">
        <color indexed="64"/>
      </right>
      <top style="medium">
        <color theme="1"/>
      </top>
      <bottom/>
      <diagonal/>
    </border>
    <border>
      <left style="medium">
        <color indexed="64"/>
      </left>
      <right style="medium">
        <color indexed="64"/>
      </right>
      <top style="thin">
        <color indexed="64"/>
      </top>
      <bottom style="medium">
        <color indexed="64"/>
      </bottom>
      <diagonal/>
    </border>
    <border>
      <left style="medium">
        <color theme="1"/>
      </left>
      <right style="medium">
        <color indexed="64"/>
      </right>
      <top style="thin">
        <color indexed="64"/>
      </top>
      <bottom style="thin">
        <color indexed="64"/>
      </bottom>
      <diagonal/>
    </border>
  </borders>
  <cellStyleXfs count="5">
    <xf numFmtId="0" fontId="0" fillId="0" borderId="0">
      <alignment vertical="top"/>
    </xf>
    <xf numFmtId="0" fontId="3" fillId="0" borderId="0">
      <alignment vertical="top"/>
    </xf>
    <xf numFmtId="0" fontId="1" fillId="0" borderId="0"/>
    <xf numFmtId="0" fontId="1" fillId="0" borderId="0">
      <alignment vertical="top"/>
    </xf>
    <xf numFmtId="0" fontId="1" fillId="0" borderId="0" applyFont="0" applyFill="0" applyBorder="0" applyAlignment="0" applyProtection="0"/>
  </cellStyleXfs>
  <cellXfs count="128">
    <xf numFmtId="0" fontId="0" fillId="0" borderId="0" xfId="0" applyAlignment="1"/>
    <xf numFmtId="0" fontId="2" fillId="0" borderId="0" xfId="0" applyFont="1" applyAlignment="1"/>
    <xf numFmtId="0" fontId="2" fillId="0" borderId="1" xfId="0" applyFont="1" applyBorder="1" applyAlignment="1"/>
    <xf numFmtId="0" fontId="2" fillId="0" borderId="2"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xf numFmtId="0" fontId="2" fillId="0" borderId="0" xfId="0" applyFont="1" applyAlignment="1">
      <alignment horizontal="left" wrapText="1"/>
    </xf>
    <xf numFmtId="0" fontId="1" fillId="0" borderId="0" xfId="0" applyFont="1" applyAlignment="1"/>
    <xf numFmtId="0" fontId="2" fillId="0" borderId="4" xfId="0" applyFont="1" applyBorder="1" applyAlignment="1"/>
    <xf numFmtId="0" fontId="2" fillId="0" borderId="4" xfId="0" applyFont="1" applyBorder="1" applyAlignment="1">
      <alignment horizontal="left"/>
    </xf>
    <xf numFmtId="0" fontId="2" fillId="0" borderId="4" xfId="0" applyFont="1" applyBorder="1" applyAlignment="1">
      <alignment horizontal="left" wrapText="1"/>
    </xf>
    <xf numFmtId="0" fontId="2" fillId="0" borderId="5" xfId="0" quotePrefix="1" applyFont="1" applyBorder="1" applyAlignment="1"/>
    <xf numFmtId="0" fontId="2" fillId="0" borderId="6" xfId="0" applyFont="1" applyBorder="1" applyAlignment="1"/>
    <xf numFmtId="0" fontId="2" fillId="0" borderId="1" xfId="0" applyFont="1" applyBorder="1" applyAlignment="1">
      <alignment horizontal="center"/>
    </xf>
    <xf numFmtId="0" fontId="2" fillId="0" borderId="3" xfId="0" applyFont="1" applyBorder="1" applyAlignment="1">
      <alignment horizontal="center"/>
    </xf>
    <xf numFmtId="1" fontId="2" fillId="0" borderId="1" xfId="0" applyNumberFormat="1" applyFont="1" applyBorder="1" applyAlignment="1">
      <alignment horizontal="center"/>
    </xf>
    <xf numFmtId="0" fontId="2" fillId="0" borderId="0" xfId="0" applyFont="1" applyAlignment="1">
      <alignment wrapText="1"/>
    </xf>
    <xf numFmtId="0" fontId="2" fillId="0" borderId="7" xfId="0" applyFont="1" applyBorder="1" applyAlignment="1">
      <alignment horizontal="center"/>
    </xf>
    <xf numFmtId="0" fontId="2" fillId="0" borderId="8" xfId="0" applyFont="1" applyBorder="1" applyAlignment="1">
      <alignment wrapText="1"/>
    </xf>
    <xf numFmtId="0" fontId="2" fillId="0" borderId="7" xfId="0" applyFont="1" applyBorder="1" applyAlignment="1"/>
    <xf numFmtId="0" fontId="2" fillId="0" borderId="1" xfId="0" applyFont="1" applyBorder="1" applyAlignment="1">
      <alignment vertical="top" wrapText="1"/>
    </xf>
    <xf numFmtId="0" fontId="2" fillId="0" borderId="4" xfId="0" applyFont="1" applyBorder="1" applyAlignment="1">
      <alignment vertical="top" wrapText="1"/>
    </xf>
    <xf numFmtId="0" fontId="4" fillId="2" borderId="9" xfId="0" applyFont="1" applyFill="1" applyBorder="1" applyAlignment="1"/>
    <xf numFmtId="0" fontId="5" fillId="2" borderId="9" xfId="0" applyFont="1" applyFill="1" applyBorder="1" applyAlignment="1"/>
    <xf numFmtId="0" fontId="4" fillId="2" borderId="10" xfId="0" applyFont="1" applyFill="1" applyBorder="1" applyAlignment="1"/>
    <xf numFmtId="0" fontId="5" fillId="2" borderId="10" xfId="0" applyFont="1" applyFill="1" applyBorder="1" applyAlignment="1"/>
    <xf numFmtId="0" fontId="4" fillId="2" borderId="11" xfId="0" applyFont="1" applyFill="1" applyBorder="1" applyAlignment="1"/>
    <xf numFmtId="0" fontId="5" fillId="2" borderId="11" xfId="0" applyFont="1" applyFill="1" applyBorder="1" applyAlignment="1"/>
    <xf numFmtId="0" fontId="2" fillId="0" borderId="12" xfId="0" applyFont="1" applyBorder="1" applyAlignment="1"/>
    <xf numFmtId="0" fontId="6" fillId="0" borderId="4" xfId="0" applyFont="1" applyBorder="1" applyAlignment="1">
      <alignment horizontal="left"/>
    </xf>
    <xf numFmtId="0" fontId="2" fillId="0" borderId="1" xfId="0" applyFont="1" applyBorder="1" applyAlignment="1">
      <alignment horizontal="center" vertical="center"/>
    </xf>
    <xf numFmtId="0" fontId="2" fillId="0" borderId="0" xfId="2" applyFont="1"/>
    <xf numFmtId="0" fontId="12" fillId="0" borderId="2" xfId="0" applyFont="1" applyBorder="1" applyAlignment="1">
      <alignment horizontal="center"/>
    </xf>
    <xf numFmtId="0" fontId="6" fillId="0" borderId="4" xfId="0" applyFont="1" applyBorder="1" applyAlignment="1">
      <alignment horizontal="left" wrapText="1"/>
    </xf>
    <xf numFmtId="0" fontId="2" fillId="0" borderId="4" xfId="2" applyFont="1" applyBorder="1"/>
    <xf numFmtId="0" fontId="2" fillId="0" borderId="4" xfId="0" applyFont="1" applyBorder="1" applyAlignment="1">
      <alignment horizontal="justify" vertical="top" wrapText="1"/>
    </xf>
    <xf numFmtId="0" fontId="2" fillId="0" borderId="4" xfId="0" applyFont="1" applyBorder="1" applyAlignment="1">
      <alignment horizontal="justify" wrapText="1"/>
    </xf>
    <xf numFmtId="0" fontId="2" fillId="0" borderId="4" xfId="2" applyFont="1" applyBorder="1" applyAlignment="1">
      <alignment horizontal="left" wrapText="1"/>
    </xf>
    <xf numFmtId="0" fontId="12" fillId="0" borderId="6" xfId="0" applyFont="1" applyBorder="1" applyAlignment="1">
      <alignment horizontal="center" vertical="center" wrapText="1"/>
    </xf>
    <xf numFmtId="0" fontId="2" fillId="0" borderId="1" xfId="0" applyFont="1" applyBorder="1" applyAlignment="1">
      <alignment horizontal="justify" wrapText="1"/>
    </xf>
    <xf numFmtId="0" fontId="2" fillId="0" borderId="0" xfId="0" applyFont="1" applyAlignment="1">
      <alignment horizontal="justify" wrapText="1"/>
    </xf>
    <xf numFmtId="0" fontId="6" fillId="0" borderId="0" xfId="0" applyFont="1" applyAlignment="1">
      <alignment horizontal="justify" wrapText="1"/>
    </xf>
    <xf numFmtId="0" fontId="6" fillId="0" borderId="4" xfId="0" applyFont="1" applyBorder="1" applyAlignment="1">
      <alignment horizontal="justify" wrapText="1"/>
    </xf>
    <xf numFmtId="0" fontId="2" fillId="0" borderId="6" xfId="0" applyFont="1" applyBorder="1" applyAlignment="1">
      <alignment horizontal="center" vertical="center"/>
    </xf>
    <xf numFmtId="1" fontId="2"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2" fillId="0" borderId="0" xfId="2" applyFont="1" applyAlignment="1">
      <alignment horizontal="left" vertical="top"/>
    </xf>
    <xf numFmtId="0" fontId="13" fillId="0" borderId="5" xfId="0" applyFont="1" applyBorder="1" applyAlignment="1">
      <alignment horizontal="center" wrapText="1"/>
    </xf>
    <xf numFmtId="0" fontId="13" fillId="0" borderId="4" xfId="0" applyFont="1" applyBorder="1" applyAlignment="1">
      <alignment horizontal="center" wrapText="1"/>
    </xf>
    <xf numFmtId="0" fontId="13" fillId="0" borderId="12" xfId="0" applyFont="1" applyBorder="1" applyAlignment="1">
      <alignment horizontal="center" wrapText="1"/>
    </xf>
    <xf numFmtId="49" fontId="2" fillId="0" borderId="4" xfId="0" applyNumberFormat="1" applyFont="1" applyBorder="1" applyAlignment="1">
      <alignment horizontal="justify" wrapText="1"/>
    </xf>
    <xf numFmtId="0" fontId="2" fillId="0" borderId="3" xfId="0" applyFont="1" applyBorder="1" applyAlignment="1">
      <alignment horizontal="center" vertical="center"/>
    </xf>
    <xf numFmtId="0" fontId="7" fillId="0" borderId="4" xfId="0" applyFont="1" applyBorder="1" applyAlignment="1">
      <alignment horizontal="left"/>
    </xf>
    <xf numFmtId="0" fontId="2" fillId="0" borderId="1" xfId="2" applyFont="1" applyBorder="1" applyAlignment="1">
      <alignment horizontal="center" vertical="center"/>
    </xf>
    <xf numFmtId="49" fontId="2" fillId="0" borderId="0" xfId="0" applyNumberFormat="1" applyFont="1" applyAlignment="1">
      <alignment horizontal="left" wrapText="1"/>
    </xf>
    <xf numFmtId="0" fontId="2" fillId="0" borderId="4" xfId="2" applyFont="1" applyBorder="1" applyAlignment="1">
      <alignment horizontal="left" vertical="justify"/>
    </xf>
    <xf numFmtId="0" fontId="2" fillId="0" borderId="1" xfId="2" applyFont="1" applyBorder="1" applyAlignment="1">
      <alignment horizontal="center" vertical="top"/>
    </xf>
    <xf numFmtId="0" fontId="2" fillId="0" borderId="4" xfId="0" applyFont="1" applyBorder="1" applyAlignment="1">
      <alignment horizontal="justify" vertical="center" wrapText="1"/>
    </xf>
    <xf numFmtId="0" fontId="0" fillId="0" borderId="3" xfId="0" applyBorder="1" applyAlignment="1"/>
    <xf numFmtId="0" fontId="15" fillId="0" borderId="5" xfId="0" applyFont="1" applyBorder="1" applyAlignment="1">
      <alignment horizontal="center" vertical="center"/>
    </xf>
    <xf numFmtId="0" fontId="6" fillId="0" borderId="1" xfId="0" applyFont="1" applyBorder="1" applyAlignment="1">
      <alignment horizontal="justify" vertical="center" wrapText="1"/>
    </xf>
    <xf numFmtId="0" fontId="6" fillId="0" borderId="4" xfId="0" applyFont="1" applyBorder="1" applyAlignment="1">
      <alignment horizontal="justify" vertical="center" wrapText="1"/>
    </xf>
    <xf numFmtId="0" fontId="2" fillId="0" borderId="0" xfId="0" applyFont="1" applyAlignment="1">
      <alignment horizontal="justify" vertical="center" wrapText="1"/>
    </xf>
    <xf numFmtId="0" fontId="2" fillId="0" borderId="1" xfId="0" applyFont="1" applyBorder="1" applyAlignment="1">
      <alignment horizontal="justify" vertical="center" wrapText="1"/>
    </xf>
    <xf numFmtId="4" fontId="2" fillId="0" borderId="4" xfId="0" applyNumberFormat="1" applyFont="1" applyBorder="1" applyAlignment="1">
      <alignment horizontal="right"/>
    </xf>
    <xf numFmtId="49" fontId="2" fillId="0" borderId="1" xfId="2" applyNumberFormat="1" applyFont="1" applyBorder="1" applyAlignment="1">
      <alignment horizontal="right"/>
    </xf>
    <xf numFmtId="0" fontId="2" fillId="0" borderId="1" xfId="0" applyFont="1" applyBorder="1" applyAlignment="1">
      <alignment horizontal="right"/>
    </xf>
    <xf numFmtId="49" fontId="2" fillId="0" borderId="1" xfId="0" applyNumberFormat="1" applyFont="1" applyBorder="1" applyAlignment="1">
      <alignment horizontal="right"/>
    </xf>
    <xf numFmtId="4" fontId="14" fillId="0" borderId="4" xfId="0" applyNumberFormat="1" applyFont="1" applyBorder="1" applyAlignment="1">
      <alignment horizontal="right"/>
    </xf>
    <xf numFmtId="0" fontId="2" fillId="0" borderId="1" xfId="2" applyFont="1" applyBorder="1" applyAlignment="1">
      <alignment horizontal="right"/>
    </xf>
    <xf numFmtId="4" fontId="2" fillId="0" borderId="4" xfId="0" applyNumberFormat="1" applyFont="1" applyBorder="1" applyAlignment="1">
      <alignment horizontal="right" vertical="center"/>
    </xf>
    <xf numFmtId="0" fontId="1" fillId="0" borderId="4" xfId="0" applyFont="1" applyBorder="1" applyAlignment="1"/>
    <xf numFmtId="0" fontId="1" fillId="0" borderId="13" xfId="0" applyFont="1" applyBorder="1" applyAlignment="1"/>
    <xf numFmtId="0" fontId="6" fillId="0" borderId="1" xfId="0" applyFont="1" applyBorder="1" applyAlignment="1">
      <alignment horizontal="left"/>
    </xf>
    <xf numFmtId="0" fontId="2" fillId="0" borderId="0" xfId="0" applyFont="1" applyAlignment="1">
      <alignment vertical="center" wrapText="1"/>
    </xf>
    <xf numFmtId="49" fontId="2" fillId="0" borderId="1" xfId="2" applyNumberFormat="1" applyFont="1" applyBorder="1" applyAlignment="1">
      <alignment horizontal="right" vertical="center"/>
    </xf>
    <xf numFmtId="0" fontId="12" fillId="0" borderId="16" xfId="0" applyFont="1" applyBorder="1" applyAlignment="1">
      <alignment horizontal="center" vertical="center" wrapText="1"/>
    </xf>
    <xf numFmtId="4" fontId="2" fillId="0" borderId="17" xfId="0" applyNumberFormat="1" applyFont="1" applyBorder="1" applyAlignment="1">
      <alignment horizontal="right"/>
    </xf>
    <xf numFmtId="4" fontId="13" fillId="0" borderId="5" xfId="0" applyNumberFormat="1" applyFont="1" applyBorder="1" applyAlignment="1">
      <alignment horizontal="right"/>
    </xf>
    <xf numFmtId="4" fontId="13" fillId="0" borderId="4" xfId="0" applyNumberFormat="1" applyFont="1" applyBorder="1" applyAlignment="1">
      <alignment horizontal="right"/>
    </xf>
    <xf numFmtId="4" fontId="2" fillId="0" borderId="4" xfId="0" applyNumberFormat="1" applyFont="1" applyBorder="1" applyAlignment="1"/>
    <xf numFmtId="4" fontId="2" fillId="0" borderId="17" xfId="0" applyNumberFormat="1" applyFont="1" applyBorder="1" applyAlignment="1"/>
    <xf numFmtId="4" fontId="2" fillId="0" borderId="4" xfId="0" applyNumberFormat="1" applyFont="1" applyBorder="1" applyAlignment="1">
      <alignment wrapText="1"/>
    </xf>
    <xf numFmtId="164" fontId="2" fillId="0" borderId="4" xfId="0" applyNumberFormat="1" applyFont="1" applyBorder="1" applyAlignment="1">
      <alignment horizontal="right"/>
    </xf>
    <xf numFmtId="164" fontId="2" fillId="0" borderId="17" xfId="0" applyNumberFormat="1" applyFont="1" applyBorder="1" applyAlignment="1">
      <alignment horizontal="right"/>
    </xf>
    <xf numFmtId="164" fontId="2" fillId="0" borderId="4" xfId="0" applyNumberFormat="1" applyFont="1" applyBorder="1" applyAlignment="1"/>
    <xf numFmtId="4" fontId="13" fillId="0" borderId="12" xfId="0" applyNumberFormat="1" applyFont="1" applyBorder="1" applyAlignment="1">
      <alignment horizontal="right"/>
    </xf>
    <xf numFmtId="164" fontId="2" fillId="0" borderId="4" xfId="4" applyNumberFormat="1" applyFont="1" applyFill="1" applyBorder="1" applyAlignment="1">
      <alignment horizontal="right"/>
    </xf>
    <xf numFmtId="165" fontId="2" fillId="0" borderId="18" xfId="0" applyNumberFormat="1" applyFont="1" applyBorder="1" applyAlignment="1">
      <alignment horizontal="right"/>
    </xf>
    <xf numFmtId="164" fontId="2" fillId="0" borderId="18" xfId="0" applyNumberFormat="1" applyFont="1" applyBorder="1" applyAlignment="1">
      <alignment horizontal="right"/>
    </xf>
    <xf numFmtId="4" fontId="13" fillId="0" borderId="19" xfId="0" applyNumberFormat="1" applyFont="1" applyBorder="1" applyAlignment="1">
      <alignment horizontal="right"/>
    </xf>
    <xf numFmtId="166" fontId="2" fillId="0" borderId="4" xfId="2" applyNumberFormat="1" applyFont="1" applyBorder="1"/>
    <xf numFmtId="164" fontId="2" fillId="0" borderId="17" xfId="0" applyNumberFormat="1" applyFont="1" applyBorder="1" applyAlignment="1"/>
    <xf numFmtId="4" fontId="14" fillId="0" borderId="17" xfId="0" applyNumberFormat="1" applyFont="1" applyBorder="1" applyAlignment="1">
      <alignment horizontal="right"/>
    </xf>
    <xf numFmtId="4" fontId="15" fillId="0" borderId="19" xfId="0" applyNumberFormat="1" applyFont="1" applyBorder="1" applyAlignment="1">
      <alignment horizontal="center" vertical="center"/>
    </xf>
    <xf numFmtId="0" fontId="2" fillId="0" borderId="20" xfId="0" applyFont="1" applyBorder="1" applyAlignment="1"/>
    <xf numFmtId="49" fontId="7" fillId="0" borderId="1" xfId="0" applyNumberFormat="1" applyFont="1" applyBorder="1">
      <alignment vertical="top"/>
    </xf>
    <xf numFmtId="0" fontId="6" fillId="0" borderId="1" xfId="0" applyFont="1" applyBorder="1" applyAlignment="1"/>
    <xf numFmtId="0" fontId="2" fillId="0" borderId="1" xfId="0" applyFont="1" applyBorder="1" applyAlignment="1">
      <alignment horizontal="left"/>
    </xf>
    <xf numFmtId="49" fontId="7" fillId="0" borderId="1" xfId="0" applyNumberFormat="1" applyFont="1" applyBorder="1" applyAlignment="1">
      <alignment horizontal="left"/>
    </xf>
    <xf numFmtId="0" fontId="2" fillId="0" borderId="1" xfId="0" applyFont="1" applyBorder="1" applyAlignment="1">
      <alignment horizontal="right" wrapText="1"/>
    </xf>
    <xf numFmtId="0" fontId="2" fillId="0" borderId="1" xfId="3" applyFont="1" applyBorder="1" applyAlignment="1">
      <alignment horizontal="right"/>
    </xf>
    <xf numFmtId="0" fontId="6" fillId="0" borderId="1" xfId="0" applyFont="1" applyBorder="1" applyAlignment="1">
      <alignment horizontal="right"/>
    </xf>
    <xf numFmtId="11" fontId="2" fillId="0" borderId="1" xfId="0" applyNumberFormat="1" applyFont="1" applyBorder="1" applyAlignment="1">
      <alignment horizontal="right"/>
    </xf>
    <xf numFmtId="0" fontId="2" fillId="0" borderId="1" xfId="2" applyFont="1" applyBorder="1" applyAlignment="1">
      <alignment horizontal="right" vertical="center"/>
    </xf>
    <xf numFmtId="4" fontId="13" fillId="0" borderId="21" xfId="0" applyNumberFormat="1" applyFont="1" applyBorder="1" applyAlignment="1">
      <alignment horizontal="right"/>
    </xf>
    <xf numFmtId="4" fontId="2" fillId="0" borderId="22" xfId="0" applyNumberFormat="1" applyFont="1" applyBorder="1" applyAlignment="1"/>
    <xf numFmtId="0" fontId="2" fillId="0" borderId="1" xfId="2" quotePrefix="1" applyFont="1" applyBorder="1" applyAlignment="1">
      <alignment horizontal="right" vertical="center"/>
    </xf>
    <xf numFmtId="0" fontId="2" fillId="0" borderId="3" xfId="2" applyFont="1" applyBorder="1" applyAlignment="1">
      <alignment horizontal="center" vertical="center"/>
    </xf>
    <xf numFmtId="164" fontId="0" fillId="0" borderId="0" xfId="0" applyNumberFormat="1" applyAlignment="1"/>
    <xf numFmtId="0" fontId="0" fillId="0" borderId="0" xfId="0" applyAlignment="1">
      <alignment horizontal="centerContinuous"/>
    </xf>
    <xf numFmtId="164" fontId="0" fillId="0" borderId="0" xfId="0" applyNumberFormat="1" applyAlignment="1">
      <alignment horizontal="center"/>
    </xf>
    <xf numFmtId="0" fontId="0" fillId="0" borderId="0" xfId="0" applyAlignment="1">
      <alignment horizontal="center"/>
    </xf>
    <xf numFmtId="164" fontId="1" fillId="0" borderId="0" xfId="0" applyNumberFormat="1" applyFont="1" applyAlignment="1">
      <alignment horizontal="center"/>
    </xf>
    <xf numFmtId="17" fontId="11" fillId="0" borderId="4" xfId="0" applyNumberFormat="1" applyFont="1" applyBorder="1" applyAlignment="1">
      <alignment horizontal="center"/>
    </xf>
    <xf numFmtId="17" fontId="11" fillId="0" borderId="0" xfId="0" applyNumberFormat="1" applyFont="1" applyAlignment="1">
      <alignment horizontal="center"/>
    </xf>
    <xf numFmtId="17" fontId="11" fillId="0" borderId="13" xfId="0" applyNumberFormat="1"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9" fillId="0" borderId="4" xfId="0" applyFont="1" applyBorder="1" applyAlignment="1">
      <alignment horizontal="center"/>
    </xf>
    <xf numFmtId="0" fontId="9" fillId="0" borderId="0" xfId="0" applyFont="1" applyAlignment="1">
      <alignment horizontal="center"/>
    </xf>
    <xf numFmtId="0" fontId="9" fillId="0" borderId="13" xfId="0" applyFont="1" applyBorder="1" applyAlignment="1">
      <alignment horizontal="center"/>
    </xf>
    <xf numFmtId="0" fontId="10" fillId="0" borderId="4" xfId="0" applyFont="1" applyBorder="1" applyAlignment="1">
      <alignment horizontal="center"/>
    </xf>
    <xf numFmtId="0" fontId="10" fillId="0" borderId="0" xfId="0" applyFont="1" applyAlignment="1">
      <alignment horizontal="center"/>
    </xf>
    <xf numFmtId="0" fontId="10" fillId="0" borderId="13" xfId="0" applyFont="1" applyBorder="1" applyAlignment="1">
      <alignment horizontal="center"/>
    </xf>
    <xf numFmtId="167" fontId="0" fillId="0" borderId="0" xfId="0" applyNumberFormat="1" applyAlignment="1"/>
  </cellXfs>
  <cellStyles count="5">
    <cellStyle name="Moneda [0]_Hoja1" xfId="4" xr:uid="{00000000-0005-0000-0000-000001000000}"/>
    <cellStyle name="Normal" xfId="0" builtinId="0"/>
    <cellStyle name="Normal 2" xfId="2" xr:uid="{00000000-0005-0000-0000-000003000000}"/>
    <cellStyle name="Normal 3" xfId="3" xr:uid="{00000000-0005-0000-0000-000004000000}"/>
    <cellStyle name="Normal 4" xfId="1" xr:uid="{00000000-0005-0000-0000-000005000000}"/>
  </cellStyles>
  <dxfs count="0"/>
  <tableStyles count="1" defaultTableStyle="TableStyleMedium9" defaultPivotStyle="PivotStyleLight16">
    <tableStyle name="Invisible" pivot="0" table="0" count="0" xr9:uid="{CEAD15DA-11B9-4F45-BB3E-E1BF290D3D2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1</xdr:col>
      <xdr:colOff>361950</xdr:colOff>
      <xdr:row>3</xdr:row>
      <xdr:rowOff>0</xdr:rowOff>
    </xdr:to>
    <xdr:pic>
      <xdr:nvPicPr>
        <xdr:cNvPr id="1031" name="Picture 2" descr="Dibujo">
          <a:extLst>
            <a:ext uri="{FF2B5EF4-FFF2-40B4-BE49-F238E27FC236}">
              <a16:creationId xmlns:a16="http://schemas.microsoft.com/office/drawing/2014/main" id="{00000000-0008-0000-0100-000007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28575"/>
          <a:ext cx="923925" cy="6000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NTARIO%20Y%20ALMAC&#201;N/DOCUMENTACION%20PARA%20DAR%20DE%20BAJA%202020/BIENES%20CONSIDERADOS%20EN%20MAL%20ESTADO%20CNA%20Y%20SELECCIONADOS%20FERROSOS%20Y%20NO%20FERROSOS.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O NO ELECTRONICO"/>
      <sheetName val="EQUIPO ELECTRONICO"/>
      <sheetName val="FERROSOS"/>
      <sheetName val="NO FERROSOS"/>
      <sheetName val="TOTAL DE BIENES EN MAL ESTADO"/>
      <sheetName val="NO FERROSOS 1232.03 DE OFICINA"/>
    </sheetNames>
    <sheetDataSet>
      <sheetData sheetId="0"/>
      <sheetData sheetId="1"/>
      <sheetData sheetId="2"/>
      <sheetData sheetId="3"/>
      <sheetData sheetId="4"/>
      <sheetData sheetId="5">
        <row r="3">
          <cell r="C3" t="str">
            <v>1232.03-ECM-001-CNA</v>
          </cell>
          <cell r="D3">
            <v>1827</v>
          </cell>
        </row>
        <row r="4">
          <cell r="C4" t="str">
            <v>1232.03-EEM-002-CNA</v>
          </cell>
          <cell r="D4">
            <v>3000</v>
          </cell>
        </row>
        <row r="5">
          <cell r="C5" t="str">
            <v>1232.03-ECM-003-CNA</v>
          </cell>
          <cell r="D5">
            <v>1827</v>
          </cell>
        </row>
        <row r="6">
          <cell r="C6" t="str">
            <v>1232.04-EQM-001-CNA</v>
          </cell>
          <cell r="D6">
            <v>1785</v>
          </cell>
        </row>
        <row r="7">
          <cell r="C7" t="str">
            <v>1232.03-FC-001-CNA</v>
          </cell>
          <cell r="D7">
            <v>12000</v>
          </cell>
        </row>
        <row r="8">
          <cell r="C8" t="str">
            <v>1232.03-IMP-004-CNA</v>
          </cell>
          <cell r="D8">
            <v>2975</v>
          </cell>
        </row>
        <row r="9">
          <cell r="C9" t="str">
            <v>1232.03-IMP-005-CNA</v>
          </cell>
          <cell r="D9">
            <v>835</v>
          </cell>
        </row>
        <row r="10">
          <cell r="C10" t="str">
            <v>1232.03-UPS-001-CNA</v>
          </cell>
          <cell r="D10">
            <v>500</v>
          </cell>
        </row>
        <row r="11">
          <cell r="C11" t="str">
            <v>1232.03-CE-005-CNA</v>
          </cell>
          <cell r="D11">
            <v>11919</v>
          </cell>
        </row>
        <row r="12">
          <cell r="C12" t="str">
            <v>1232.03-IMP-006-CNA</v>
          </cell>
          <cell r="D12">
            <v>2795</v>
          </cell>
        </row>
        <row r="13">
          <cell r="C13" t="str">
            <v>1232.03-IMP-007-CNA</v>
          </cell>
          <cell r="D13">
            <v>1450</v>
          </cell>
        </row>
        <row r="14">
          <cell r="C14" t="str">
            <v>1232.03-IMP-009-CNA</v>
          </cell>
          <cell r="D14">
            <v>2250</v>
          </cell>
        </row>
        <row r="15">
          <cell r="C15" t="str">
            <v>1232.03-UPS-004-CNA</v>
          </cell>
          <cell r="D15">
            <v>674.32</v>
          </cell>
        </row>
        <row r="16">
          <cell r="C16" t="str">
            <v>1232.03-IMP-011-CNA</v>
          </cell>
          <cell r="D16">
            <v>963.9</v>
          </cell>
        </row>
        <row r="17">
          <cell r="C17" t="str">
            <v>1232.03-IMP-012-CNA</v>
          </cell>
          <cell r="D17">
            <v>740</v>
          </cell>
        </row>
        <row r="18">
          <cell r="C18" t="str">
            <v>1232.03-IMP-014-CNA</v>
          </cell>
          <cell r="D18">
            <v>1565</v>
          </cell>
        </row>
        <row r="19">
          <cell r="C19" t="str">
            <v>1232.03-CE-015-CNA</v>
          </cell>
          <cell r="D19">
            <v>10789.55</v>
          </cell>
        </row>
        <row r="20">
          <cell r="C20" t="str">
            <v>1232.03-IMP-018-CNA</v>
          </cell>
          <cell r="D20">
            <v>3185</v>
          </cell>
        </row>
        <row r="21">
          <cell r="C21" t="str">
            <v>1232.03-CE-022-CNA</v>
          </cell>
          <cell r="D21">
            <v>9484.89</v>
          </cell>
        </row>
        <row r="22">
          <cell r="C22" t="str">
            <v>1232.03-CE-023-CNA</v>
          </cell>
          <cell r="D22">
            <v>9399.89</v>
          </cell>
        </row>
        <row r="23">
          <cell r="C23" t="str">
            <v>1232.03-CE-024-CNA</v>
          </cell>
          <cell r="D23">
            <v>8869.89</v>
          </cell>
        </row>
        <row r="24">
          <cell r="C24" t="str">
            <v>1232.03-CE-025-CNA</v>
          </cell>
          <cell r="D24">
            <v>9549.89</v>
          </cell>
        </row>
        <row r="25">
          <cell r="C25" t="str">
            <v>1232.03-CE-026-CNA</v>
          </cell>
          <cell r="D25">
            <v>9345.02</v>
          </cell>
        </row>
        <row r="26">
          <cell r="C26" t="str">
            <v>1232.03-CE-027-CNA</v>
          </cell>
          <cell r="D26">
            <v>9369</v>
          </cell>
        </row>
        <row r="27">
          <cell r="C27" t="str">
            <v>1232.03-CE-028-CNA</v>
          </cell>
          <cell r="D27">
            <v>9025</v>
          </cell>
        </row>
        <row r="28">
          <cell r="C28" t="str">
            <v>1232.03-CE-029-CNA</v>
          </cell>
          <cell r="D28">
            <v>9284.86</v>
          </cell>
        </row>
        <row r="29">
          <cell r="C29" t="str">
            <v>1232.03-CE-030-CNA</v>
          </cell>
          <cell r="D29">
            <v>8809.86</v>
          </cell>
        </row>
        <row r="30">
          <cell r="C30" t="str">
            <v>1232.03-CE-031-CNA</v>
          </cell>
          <cell r="D30">
            <v>9319.86</v>
          </cell>
        </row>
        <row r="31">
          <cell r="C31" t="str">
            <v>1232.03-CE-032-CNA</v>
          </cell>
          <cell r="D31">
            <v>9244.86</v>
          </cell>
        </row>
        <row r="32">
          <cell r="C32" t="str">
            <v>1232.03-CE-033-CNA</v>
          </cell>
          <cell r="D32">
            <v>10019.86</v>
          </cell>
        </row>
        <row r="33">
          <cell r="C33" t="str">
            <v>1232.03-CE-034-CNA</v>
          </cell>
          <cell r="D33">
            <v>9319.86</v>
          </cell>
        </row>
        <row r="34">
          <cell r="C34" t="str">
            <v>1232.03-CE-002-CNA</v>
          </cell>
          <cell r="D34">
            <v>11919</v>
          </cell>
        </row>
        <row r="35">
          <cell r="C35" t="str">
            <v>1232.03-CE-035-CNA</v>
          </cell>
          <cell r="D35">
            <v>9398.43</v>
          </cell>
        </row>
        <row r="36">
          <cell r="C36" t="str">
            <v>1232.03-CE-037-CNA</v>
          </cell>
          <cell r="D36">
            <v>8845</v>
          </cell>
        </row>
        <row r="37">
          <cell r="C37" t="str">
            <v>1232.03-CE-038-CNA</v>
          </cell>
          <cell r="D37">
            <v>9294</v>
          </cell>
        </row>
        <row r="38">
          <cell r="C38" t="str">
            <v>1232.03-CE-039-CNA</v>
          </cell>
          <cell r="D38">
            <v>9065</v>
          </cell>
        </row>
        <row r="39">
          <cell r="C39" t="str">
            <v>1232.03-CE-040-CNA</v>
          </cell>
          <cell r="D39">
            <v>8348.75</v>
          </cell>
        </row>
        <row r="40">
          <cell r="C40" t="str">
            <v>1232.03-CE-041-CNA</v>
          </cell>
          <cell r="D40">
            <v>8708.75</v>
          </cell>
        </row>
        <row r="41">
          <cell r="C41" t="str">
            <v>1232.03-CP-004-CNA</v>
          </cell>
          <cell r="D41">
            <v>16725</v>
          </cell>
        </row>
        <row r="42">
          <cell r="C42" t="str">
            <v>1232.03-CP-005-CNA</v>
          </cell>
          <cell r="D42">
            <v>11346.42</v>
          </cell>
        </row>
        <row r="43">
          <cell r="C43" t="str">
            <v>1232.03-CP-006-CNA</v>
          </cell>
          <cell r="D43">
            <v>11346.42</v>
          </cell>
        </row>
        <row r="44">
          <cell r="C44" t="str">
            <v>1232.03-ACC-001-CNA</v>
          </cell>
          <cell r="D44">
            <v>1297.32</v>
          </cell>
        </row>
        <row r="45">
          <cell r="C45" t="str">
            <v>1232.03-ACC-004-CNA</v>
          </cell>
          <cell r="D45">
            <v>460</v>
          </cell>
        </row>
        <row r="46">
          <cell r="C46" t="str">
            <v>1232.03-ACC-005-CNA</v>
          </cell>
          <cell r="D46">
            <v>948.21</v>
          </cell>
        </row>
        <row r="47">
          <cell r="C47" t="str">
            <v>1232.03-ACC-006-CNA</v>
          </cell>
          <cell r="D47">
            <v>575.22</v>
          </cell>
        </row>
        <row r="48">
          <cell r="C48" t="str">
            <v>1232.03-ACC-007-CNA</v>
          </cell>
          <cell r="D48">
            <v>575.22</v>
          </cell>
        </row>
        <row r="49">
          <cell r="C49" t="str">
            <v>1232.03-ACC-008-CNA</v>
          </cell>
          <cell r="D49">
            <v>474.11</v>
          </cell>
        </row>
        <row r="50">
          <cell r="C50" t="str">
            <v>1232.03-IMP-019-CNA</v>
          </cell>
          <cell r="D50">
            <v>2448</v>
          </cell>
        </row>
        <row r="51">
          <cell r="C51" t="str">
            <v>1232.03-IMP-021-CNA</v>
          </cell>
          <cell r="D51">
            <v>568.75</v>
          </cell>
        </row>
        <row r="52">
          <cell r="C52" t="str">
            <v>1232.03-IMP-024-CNA</v>
          </cell>
          <cell r="D52">
            <v>4719.68</v>
          </cell>
        </row>
        <row r="53">
          <cell r="C53" t="str">
            <v>1232.03-MON-001-CNA</v>
          </cell>
          <cell r="D53">
            <v>580</v>
          </cell>
        </row>
        <row r="54">
          <cell r="C54" t="str">
            <v>1232.03-MON-002-CNA</v>
          </cell>
          <cell r="D54">
            <v>800</v>
          </cell>
        </row>
        <row r="55">
          <cell r="C55" t="str">
            <v>1232.03-SCA-001-CNA</v>
          </cell>
          <cell r="D55">
            <v>850</v>
          </cell>
        </row>
        <row r="56">
          <cell r="C56" t="str">
            <v>1232.03-SCA-002-CNA</v>
          </cell>
          <cell r="D56">
            <v>850</v>
          </cell>
        </row>
        <row r="57">
          <cell r="C57" t="str">
            <v>1232.03-UPS-005-CNA</v>
          </cell>
          <cell r="D57">
            <v>1165</v>
          </cell>
        </row>
        <row r="58">
          <cell r="C58" t="str">
            <v>1232.03-UPS-007-CNA</v>
          </cell>
          <cell r="D58">
            <v>365</v>
          </cell>
        </row>
        <row r="59">
          <cell r="C59" t="str">
            <v>1232.03-UPS-008-CNA</v>
          </cell>
          <cell r="D59">
            <v>365</v>
          </cell>
        </row>
        <row r="60">
          <cell r="C60" t="str">
            <v>1232.03-UPS-010-CNA</v>
          </cell>
          <cell r="D60">
            <v>365</v>
          </cell>
        </row>
        <row r="61">
          <cell r="C61" t="str">
            <v>1232.03-UPS-016-CNA</v>
          </cell>
          <cell r="D61">
            <v>525.16999999999996</v>
          </cell>
        </row>
        <row r="62">
          <cell r="C62" t="str">
            <v>1232.03-UPS-018-CNA</v>
          </cell>
          <cell r="D62">
            <v>1165</v>
          </cell>
        </row>
        <row r="63">
          <cell r="C63" t="str">
            <v>1232.03-UPS-019-CNA</v>
          </cell>
          <cell r="D63">
            <v>1165</v>
          </cell>
        </row>
        <row r="64">
          <cell r="C64" t="str">
            <v>1232.03-UPS-020-CNA</v>
          </cell>
          <cell r="D64">
            <v>1165</v>
          </cell>
        </row>
        <row r="65">
          <cell r="C65" t="str">
            <v>1232.05-CFD-008-CNA</v>
          </cell>
          <cell r="D65">
            <v>2850</v>
          </cell>
        </row>
        <row r="66">
          <cell r="C66" t="str">
            <v>1232.05-CVM-001-CNA</v>
          </cell>
          <cell r="D66">
            <v>4374.1099999999997</v>
          </cell>
        </row>
        <row r="67">
          <cell r="C67" t="str">
            <v>1232.05-EAS-001-CNA</v>
          </cell>
          <cell r="D67">
            <v>500</v>
          </cell>
        </row>
        <row r="68">
          <cell r="C68" t="str">
            <v>1232.05-PRY-002-CNA</v>
          </cell>
          <cell r="D68">
            <v>10492</v>
          </cell>
        </row>
        <row r="69">
          <cell r="C69" t="str">
            <v>1232.07-PAC-001-CNA</v>
          </cell>
          <cell r="D69">
            <v>611.6</v>
          </cell>
        </row>
        <row r="70">
          <cell r="C70" t="str">
            <v>1232.07-PAC-002-CNA</v>
          </cell>
          <cell r="D70">
            <v>611.6</v>
          </cell>
        </row>
        <row r="71">
          <cell r="C71" t="str">
            <v>1232.07-PAC-003-CNA</v>
          </cell>
          <cell r="D71">
            <v>918.12</v>
          </cell>
        </row>
        <row r="72">
          <cell r="C72" t="str">
            <v>1232.07-PAC-004-CNA</v>
          </cell>
          <cell r="D72">
            <v>918.12</v>
          </cell>
        </row>
        <row r="73">
          <cell r="C73" t="str">
            <v>1232.07-PAC-005-CNA</v>
          </cell>
          <cell r="D73">
            <v>918.12</v>
          </cell>
        </row>
        <row r="74">
          <cell r="C74" t="str">
            <v>1232.07-PAC-006-CNA</v>
          </cell>
          <cell r="D74">
            <v>918.12</v>
          </cell>
        </row>
        <row r="75">
          <cell r="C75" t="str">
            <v>1232.07-PAC-007-CNA</v>
          </cell>
          <cell r="D75">
            <v>918.12</v>
          </cell>
        </row>
        <row r="76">
          <cell r="C76" t="str">
            <v>1232.07-PAC-008-CNA</v>
          </cell>
          <cell r="D76">
            <v>918.12</v>
          </cell>
        </row>
        <row r="77">
          <cell r="C77" t="str">
            <v>1232.07-PAC-009-CNA</v>
          </cell>
          <cell r="D77">
            <v>635.62</v>
          </cell>
        </row>
        <row r="78">
          <cell r="C78" t="str">
            <v>1232.07-PAC-010-CNA</v>
          </cell>
          <cell r="D78">
            <v>611.6</v>
          </cell>
        </row>
        <row r="79">
          <cell r="C79" t="str">
            <v>1232.07-ROU-002-CNA</v>
          </cell>
          <cell r="D79">
            <v>5100</v>
          </cell>
        </row>
        <row r="80">
          <cell r="C80" t="str">
            <v>1232.07-ROU-003-CNA</v>
          </cell>
          <cell r="D80">
            <v>1652</v>
          </cell>
        </row>
        <row r="81">
          <cell r="C81" t="str">
            <v>1232.07-SWI-001-CNA</v>
          </cell>
          <cell r="D81">
            <v>1094.68</v>
          </cell>
        </row>
        <row r="82">
          <cell r="C82" t="str">
            <v>1232.07-SWI-002-CNA</v>
          </cell>
          <cell r="D82">
            <v>16000</v>
          </cell>
        </row>
        <row r="83">
          <cell r="C83" t="str">
            <v>1232.03-UPS-021-CNA</v>
          </cell>
          <cell r="D83">
            <v>494</v>
          </cell>
        </row>
        <row r="84">
          <cell r="C84" t="str">
            <v>1232.03-UPS-022-CNA</v>
          </cell>
          <cell r="D84">
            <v>494</v>
          </cell>
        </row>
        <row r="85">
          <cell r="C85" t="str">
            <v>1232.03-UPS-023-CNA</v>
          </cell>
          <cell r="D85">
            <v>494</v>
          </cell>
        </row>
        <row r="86">
          <cell r="C86" t="str">
            <v>1232.03-UPS-025-CNA</v>
          </cell>
          <cell r="D86">
            <v>494</v>
          </cell>
        </row>
        <row r="87">
          <cell r="C87" t="str">
            <v>1232.03-UPS-026-CNA</v>
          </cell>
          <cell r="D87">
            <v>494</v>
          </cell>
        </row>
        <row r="88">
          <cell r="C88" t="str">
            <v>1232.03-UPS-028-CNA</v>
          </cell>
          <cell r="D88">
            <v>494</v>
          </cell>
        </row>
        <row r="89">
          <cell r="C89" t="str">
            <v>1232.03-UPS-032-CNA</v>
          </cell>
          <cell r="D89">
            <v>494</v>
          </cell>
        </row>
        <row r="90">
          <cell r="C90" t="str">
            <v>1232.03-UPS-033-CNA</v>
          </cell>
          <cell r="D90">
            <v>494</v>
          </cell>
        </row>
        <row r="91">
          <cell r="C91" t="str">
            <v>1232.03-IMP-031-CNA</v>
          </cell>
          <cell r="D91">
            <v>1700</v>
          </cell>
        </row>
        <row r="92">
          <cell r="C92" t="str">
            <v>1232.03-MFI-002-CNA</v>
          </cell>
          <cell r="D92">
            <v>1942.95</v>
          </cell>
        </row>
        <row r="93">
          <cell r="C93" t="str">
            <v>1232.03-MFI-003-CNA</v>
          </cell>
          <cell r="D93">
            <v>1942.95</v>
          </cell>
        </row>
        <row r="94">
          <cell r="C94" t="str">
            <v>1232.03-UPS-036-CNA</v>
          </cell>
          <cell r="D94">
            <v>473</v>
          </cell>
        </row>
        <row r="95">
          <cell r="C95" t="str">
            <v>1232.03-UPS-037-CNA</v>
          </cell>
          <cell r="D95">
            <v>473</v>
          </cell>
        </row>
        <row r="96">
          <cell r="C96" t="str">
            <v>1232.03-UPS-038-CNA</v>
          </cell>
          <cell r="D96">
            <v>473</v>
          </cell>
        </row>
        <row r="97">
          <cell r="C97" t="str">
            <v>1232.03-CE-036-CNA</v>
          </cell>
          <cell r="D97">
            <v>9244.86</v>
          </cell>
        </row>
        <row r="98">
          <cell r="C98" t="str">
            <v>1232.03-CP-003-CNA</v>
          </cell>
          <cell r="D98">
            <v>19956.580000000002</v>
          </cell>
        </row>
        <row r="99">
          <cell r="C99" t="str">
            <v>1232.03-CE-001-CNA</v>
          </cell>
          <cell r="D99">
            <v>10570</v>
          </cell>
        </row>
        <row r="100">
          <cell r="C100" t="str">
            <v>1232.03-CE-004-CNA</v>
          </cell>
        </row>
        <row r="101">
          <cell r="C101" t="str">
            <v>1232.03-CE-007-CNA</v>
          </cell>
          <cell r="D101">
            <v>11919</v>
          </cell>
        </row>
        <row r="102">
          <cell r="C102" t="str">
            <v>1232.03-SER-004-CNA</v>
          </cell>
          <cell r="D102">
            <v>5395</v>
          </cell>
        </row>
        <row r="103">
          <cell r="C103" t="str">
            <v>1232.03-CE-010-CNA</v>
          </cell>
          <cell r="D103">
            <v>6479.36</v>
          </cell>
        </row>
        <row r="104">
          <cell r="C104" t="str">
            <v>1232.03-CE-012-CNA</v>
          </cell>
          <cell r="D104">
            <v>6479.36</v>
          </cell>
        </row>
        <row r="105">
          <cell r="C105" t="str">
            <v>1232.03-CE-017-CNA</v>
          </cell>
          <cell r="D105">
            <v>11978</v>
          </cell>
        </row>
        <row r="106">
          <cell r="C106" t="str">
            <v>1232.03-CE-018-CNA</v>
          </cell>
          <cell r="D106">
            <v>11978</v>
          </cell>
        </row>
        <row r="107">
          <cell r="C107" t="str">
            <v>1232.05-CFD-001-CNA</v>
          </cell>
          <cell r="D107">
            <v>1654.46</v>
          </cell>
        </row>
        <row r="108">
          <cell r="C108" t="str">
            <v>1232.05-CFD-002-CNA</v>
          </cell>
          <cell r="D108">
            <v>1600</v>
          </cell>
        </row>
        <row r="109">
          <cell r="C109" t="str">
            <v>1232.03-CE-020-CNA</v>
          </cell>
          <cell r="D109">
            <v>8894.89</v>
          </cell>
        </row>
        <row r="110">
          <cell r="C110" t="str">
            <v>1232.03-CP-002-CNA</v>
          </cell>
          <cell r="D110">
            <v>11049.710000000001</v>
          </cell>
        </row>
        <row r="111">
          <cell r="C111" t="str">
            <v>1232.03-CP-007-CNA</v>
          </cell>
          <cell r="D111">
            <v>9978.2900000000009</v>
          </cell>
        </row>
        <row r="112">
          <cell r="C112" t="str">
            <v>1232.03-SCA-003-CNA</v>
          </cell>
          <cell r="D112">
            <v>808</v>
          </cell>
        </row>
        <row r="113">
          <cell r="C113" t="str">
            <v>1232.03-UPS-006-CNA</v>
          </cell>
          <cell r="D113">
            <v>1165</v>
          </cell>
        </row>
        <row r="114">
          <cell r="C114" t="str">
            <v>1232.03-UPS-011-CNA</v>
          </cell>
          <cell r="D114">
            <v>365</v>
          </cell>
        </row>
        <row r="115">
          <cell r="C115" t="str">
            <v>1232.03-UPS-012-CNA</v>
          </cell>
          <cell r="D115">
            <v>1165</v>
          </cell>
        </row>
        <row r="116">
          <cell r="C116" t="str">
            <v>1232.03-UPS-017-CNA</v>
          </cell>
          <cell r="D116">
            <v>1165</v>
          </cell>
        </row>
        <row r="117">
          <cell r="C117" t="str">
            <v>1232.05-CFD-005-CNA</v>
          </cell>
          <cell r="D117">
            <v>2200</v>
          </cell>
        </row>
        <row r="118">
          <cell r="C118" t="str">
            <v>1232.07-TAS-002-CNA</v>
          </cell>
          <cell r="D118">
            <v>116.07</v>
          </cell>
        </row>
        <row r="119">
          <cell r="C119" t="str">
            <v>1232.07-TAS-003-CNA</v>
          </cell>
          <cell r="D119">
            <v>116.07</v>
          </cell>
        </row>
        <row r="120">
          <cell r="C120" t="str">
            <v>1232.07-TAS-005-CNA</v>
          </cell>
          <cell r="D120">
            <v>116.07</v>
          </cell>
        </row>
        <row r="121">
          <cell r="C121" t="str">
            <v>1232.07-TAS-007-CNA</v>
          </cell>
          <cell r="D121">
            <v>116.07</v>
          </cell>
        </row>
        <row r="122">
          <cell r="C122" t="str">
            <v>1232.07-TAS-009-CNA</v>
          </cell>
          <cell r="D122">
            <v>116.07</v>
          </cell>
        </row>
        <row r="123">
          <cell r="C123" t="str">
            <v>1232.07-TAS-010-CNA</v>
          </cell>
          <cell r="D123">
            <v>116.07</v>
          </cell>
        </row>
        <row r="124">
          <cell r="C124" t="str">
            <v>1232.07-TAS-013-CNA</v>
          </cell>
          <cell r="D124">
            <v>116.07</v>
          </cell>
        </row>
        <row r="125">
          <cell r="C125" t="str">
            <v>1232.07-TAS-015-CNA</v>
          </cell>
          <cell r="D125">
            <v>116.07</v>
          </cell>
        </row>
        <row r="126">
          <cell r="C126" t="str">
            <v>1232.03-SCA-004-CNA</v>
          </cell>
          <cell r="D126">
            <v>2775</v>
          </cell>
        </row>
        <row r="127">
          <cell r="C127" t="str">
            <v>1232.03-UPS-024-CNA</v>
          </cell>
          <cell r="D127">
            <v>494</v>
          </cell>
        </row>
        <row r="128">
          <cell r="C128" t="str">
            <v>1232.03-UPS-027-CNA</v>
          </cell>
          <cell r="D128">
            <v>494</v>
          </cell>
        </row>
        <row r="129">
          <cell r="C129" t="str">
            <v>1232.03-UPS-029-CNA</v>
          </cell>
          <cell r="D129">
            <v>494</v>
          </cell>
        </row>
        <row r="130">
          <cell r="C130" t="str">
            <v>1232.03-UPS-030-CNA</v>
          </cell>
          <cell r="D130">
            <v>494</v>
          </cell>
        </row>
        <row r="131">
          <cell r="C131" t="str">
            <v>1232.03-UPS-031-CNA</v>
          </cell>
          <cell r="D131">
            <v>494</v>
          </cell>
        </row>
        <row r="132">
          <cell r="C132" t="str">
            <v>1232.03-CE-059-CNA</v>
          </cell>
          <cell r="D132">
            <v>8300</v>
          </cell>
        </row>
        <row r="133">
          <cell r="C133" t="str">
            <v>1232.03-IMP-028-CNA</v>
          </cell>
          <cell r="D133">
            <v>2450</v>
          </cell>
        </row>
        <row r="134">
          <cell r="C134" t="str">
            <v>1232.05-CFD-010-CNA</v>
          </cell>
          <cell r="D134">
            <v>1471.43</v>
          </cell>
        </row>
        <row r="135">
          <cell r="C135" t="str">
            <v>1232.07-TID-001-CNA</v>
          </cell>
          <cell r="D135">
            <v>320.54000000000002</v>
          </cell>
        </row>
        <row r="136">
          <cell r="C136" t="str">
            <v>1232.03-CE-062-CNA</v>
          </cell>
          <cell r="D136">
            <v>5800</v>
          </cell>
        </row>
        <row r="137">
          <cell r="C137" t="str">
            <v>1232.03-UPS-035-CNA</v>
          </cell>
          <cell r="D137">
            <v>477.36</v>
          </cell>
        </row>
        <row r="138">
          <cell r="C138" t="str">
            <v>1232.03-MFI-001-CNA</v>
          </cell>
          <cell r="D138">
            <v>1942.95</v>
          </cell>
        </row>
        <row r="139">
          <cell r="C139" t="str">
            <v>1232.03-MFI-004-CNA</v>
          </cell>
          <cell r="D139">
            <v>1942.95</v>
          </cell>
        </row>
        <row r="140">
          <cell r="C140" t="str">
            <v>1232.03-CP-027-CNA</v>
          </cell>
          <cell r="D140">
            <v>5891</v>
          </cell>
        </row>
        <row r="141">
          <cell r="C141" t="str">
            <v>1232.03-UPS-039-CNA</v>
          </cell>
          <cell r="D141">
            <v>473</v>
          </cell>
        </row>
        <row r="142">
          <cell r="C142" t="str">
            <v>1232.03-UPS-040-CNA</v>
          </cell>
          <cell r="D142">
            <v>473</v>
          </cell>
        </row>
        <row r="143">
          <cell r="C143" t="str">
            <v>1232.03-UPS-042-CNA</v>
          </cell>
          <cell r="D143">
            <v>473</v>
          </cell>
        </row>
        <row r="144">
          <cell r="C144" t="str">
            <v>1232.03-UPS-043-CNA</v>
          </cell>
          <cell r="D144">
            <v>473</v>
          </cell>
        </row>
        <row r="145">
          <cell r="C145" t="str">
            <v>1232.03-MFI-006-CNA</v>
          </cell>
          <cell r="D145">
            <v>1942.95</v>
          </cell>
        </row>
        <row r="146">
          <cell r="C146" t="str">
            <v>1232.03-MFI-007-CNA</v>
          </cell>
          <cell r="D146">
            <v>1942.95</v>
          </cell>
        </row>
        <row r="147">
          <cell r="C147" t="str">
            <v>1232.03-UPS-046-CNA</v>
          </cell>
          <cell r="D147">
            <v>364</v>
          </cell>
        </row>
        <row r="148">
          <cell r="C148" t="str">
            <v>1232.03-UPS-049-CNA</v>
          </cell>
          <cell r="D148">
            <v>364</v>
          </cell>
        </row>
        <row r="149">
          <cell r="C149" t="str">
            <v>1232.03-UPS-050-CNA</v>
          </cell>
          <cell r="D149">
            <v>364</v>
          </cell>
        </row>
        <row r="150">
          <cell r="C150" t="str">
            <v>1232.03-UPS-054-CNA</v>
          </cell>
          <cell r="D150">
            <v>410</v>
          </cell>
        </row>
        <row r="151">
          <cell r="C151" t="str">
            <v>1232.03-MFI-010-CNA</v>
          </cell>
          <cell r="D151">
            <v>1960</v>
          </cell>
        </row>
        <row r="152">
          <cell r="C152" t="str">
            <v>1232.03-MFI-013-CNA</v>
          </cell>
          <cell r="D152">
            <v>1960</v>
          </cell>
        </row>
        <row r="153">
          <cell r="C153" t="str">
            <v>1232.03-UPS-055-CNA</v>
          </cell>
          <cell r="D153">
            <v>440</v>
          </cell>
        </row>
        <row r="154">
          <cell r="C154" t="str">
            <v>003DBBFC</v>
          </cell>
          <cell r="D154">
            <v>324</v>
          </cell>
        </row>
        <row r="155">
          <cell r="C155" t="str">
            <v>1232.03-UPS-053-CNA</v>
          </cell>
          <cell r="D155">
            <v>410</v>
          </cell>
        </row>
        <row r="156">
          <cell r="C156" t="str">
            <v>1232.03-CP-032-CNA</v>
          </cell>
          <cell r="D156">
            <v>5891</v>
          </cell>
        </row>
        <row r="157">
          <cell r="C157" t="str">
            <v>1232.03-CE-016-CNA</v>
          </cell>
          <cell r="D157">
            <v>10789.55</v>
          </cell>
        </row>
        <row r="158">
          <cell r="C158" t="str">
            <v>1232.07-TAS-014-CNA</v>
          </cell>
          <cell r="D158">
            <v>116.07</v>
          </cell>
        </row>
        <row r="159">
          <cell r="C159" t="str">
            <v>1232.07-TAS-001-CNA</v>
          </cell>
          <cell r="D159">
            <v>116.07</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77"/>
  <sheetViews>
    <sheetView topLeftCell="D1" zoomScale="150" workbookViewId="0">
      <selection activeCell="H1" sqref="H1"/>
    </sheetView>
  </sheetViews>
  <sheetFormatPr baseColWidth="10" defaultColWidth="11.42578125" defaultRowHeight="12.75" x14ac:dyDescent="0.2"/>
  <cols>
    <col min="1" max="1" width="10" customWidth="1"/>
    <col min="2" max="2" width="63.28515625" customWidth="1"/>
    <col min="3" max="3" width="23.42578125" bestFit="1" customWidth="1"/>
    <col min="6" max="6" width="37.5703125" bestFit="1" customWidth="1"/>
  </cols>
  <sheetData>
    <row r="1" spans="1:6" x14ac:dyDescent="0.2">
      <c r="D1" t="s">
        <v>113</v>
      </c>
    </row>
    <row r="2" spans="1:6" ht="13.5" thickBot="1" x14ac:dyDescent="0.25">
      <c r="D2" t="s">
        <v>171</v>
      </c>
    </row>
    <row r="3" spans="1:6" ht="13.5" thickBot="1" x14ac:dyDescent="0.25">
      <c r="A3" s="3" t="s">
        <v>17</v>
      </c>
      <c r="B3" s="3" t="s">
        <v>18</v>
      </c>
      <c r="C3" s="4" t="s">
        <v>19</v>
      </c>
    </row>
    <row r="4" spans="1:6" ht="15" customHeight="1" x14ac:dyDescent="0.2">
      <c r="A4" s="13">
        <v>1</v>
      </c>
      <c r="B4" s="8" t="s">
        <v>31</v>
      </c>
      <c r="C4" s="12" t="s">
        <v>33</v>
      </c>
      <c r="E4" s="22" t="s">
        <v>161</v>
      </c>
      <c r="F4" s="23" t="s">
        <v>162</v>
      </c>
    </row>
    <row r="5" spans="1:6" ht="15" customHeight="1" x14ac:dyDescent="0.2">
      <c r="A5" s="13">
        <v>1</v>
      </c>
      <c r="B5" s="8" t="s">
        <v>60</v>
      </c>
      <c r="C5" s="2" t="s">
        <v>69</v>
      </c>
      <c r="E5" s="24" t="s">
        <v>157</v>
      </c>
      <c r="F5" s="25" t="s">
        <v>158</v>
      </c>
    </row>
    <row r="6" spans="1:6" ht="15" customHeight="1" x14ac:dyDescent="0.2">
      <c r="A6" s="13">
        <v>1</v>
      </c>
      <c r="B6" s="8" t="s">
        <v>61</v>
      </c>
      <c r="C6" s="2" t="s">
        <v>34</v>
      </c>
      <c r="E6" s="24" t="s">
        <v>163</v>
      </c>
      <c r="F6" s="25" t="s">
        <v>164</v>
      </c>
    </row>
    <row r="7" spans="1:6" ht="15" customHeight="1" x14ac:dyDescent="0.2">
      <c r="A7" s="13">
        <v>1</v>
      </c>
      <c r="B7" s="8" t="s">
        <v>20</v>
      </c>
      <c r="C7" s="2" t="s">
        <v>35</v>
      </c>
      <c r="E7" s="24" t="s">
        <v>168</v>
      </c>
      <c r="F7" s="25" t="s">
        <v>169</v>
      </c>
    </row>
    <row r="8" spans="1:6" ht="15" customHeight="1" x14ac:dyDescent="0.2">
      <c r="A8" s="13">
        <v>1</v>
      </c>
      <c r="B8" s="8" t="s">
        <v>30</v>
      </c>
      <c r="C8" s="2" t="s">
        <v>36</v>
      </c>
      <c r="E8" s="24" t="s">
        <v>145</v>
      </c>
      <c r="F8" s="25" t="s">
        <v>146</v>
      </c>
    </row>
    <row r="9" spans="1:6" ht="15" customHeight="1" x14ac:dyDescent="0.2">
      <c r="A9" s="13"/>
      <c r="B9" s="8" t="s">
        <v>21</v>
      </c>
      <c r="C9" s="2"/>
      <c r="E9" s="24" t="s">
        <v>136</v>
      </c>
      <c r="F9" s="25" t="s">
        <v>144</v>
      </c>
    </row>
    <row r="10" spans="1:6" ht="15" customHeight="1" x14ac:dyDescent="0.2">
      <c r="A10" s="13">
        <v>1</v>
      </c>
      <c r="B10" s="8" t="s">
        <v>22</v>
      </c>
      <c r="C10" s="2" t="s">
        <v>37</v>
      </c>
      <c r="E10" s="24" t="s">
        <v>159</v>
      </c>
      <c r="F10" s="25" t="s">
        <v>160</v>
      </c>
    </row>
    <row r="11" spans="1:6" ht="15" customHeight="1" x14ac:dyDescent="0.2">
      <c r="A11" s="13"/>
      <c r="B11" s="8" t="s">
        <v>23</v>
      </c>
      <c r="C11" s="2"/>
      <c r="E11" s="24" t="s">
        <v>153</v>
      </c>
      <c r="F11" s="25" t="s">
        <v>154</v>
      </c>
    </row>
    <row r="12" spans="1:6" ht="15" customHeight="1" x14ac:dyDescent="0.2">
      <c r="A12" s="13">
        <v>1</v>
      </c>
      <c r="B12" s="8" t="s">
        <v>24</v>
      </c>
      <c r="C12" s="2" t="s">
        <v>38</v>
      </c>
      <c r="E12" s="24" t="s">
        <v>165</v>
      </c>
      <c r="F12" s="25" t="s">
        <v>166</v>
      </c>
    </row>
    <row r="13" spans="1:6" ht="15" customHeight="1" x14ac:dyDescent="0.2">
      <c r="A13" s="13"/>
      <c r="B13" s="8" t="s">
        <v>25</v>
      </c>
      <c r="C13" s="2"/>
      <c r="E13" s="24" t="s">
        <v>155</v>
      </c>
      <c r="F13" s="25" t="s">
        <v>156</v>
      </c>
    </row>
    <row r="14" spans="1:6" ht="15" customHeight="1" x14ac:dyDescent="0.2">
      <c r="A14" s="13">
        <v>1</v>
      </c>
      <c r="B14" s="8" t="s">
        <v>26</v>
      </c>
      <c r="C14" s="2" t="s">
        <v>39</v>
      </c>
      <c r="E14" s="24" t="s">
        <v>170</v>
      </c>
      <c r="F14" s="25" t="s">
        <v>147</v>
      </c>
    </row>
    <row r="15" spans="1:6" ht="15" customHeight="1" x14ac:dyDescent="0.2">
      <c r="A15" s="13"/>
      <c r="B15" s="8" t="s">
        <v>27</v>
      </c>
      <c r="C15" s="2"/>
      <c r="E15" s="24" t="s">
        <v>135</v>
      </c>
      <c r="F15" s="25" t="s">
        <v>143</v>
      </c>
    </row>
    <row r="16" spans="1:6" ht="15" customHeight="1" x14ac:dyDescent="0.2">
      <c r="A16" s="13"/>
      <c r="B16" s="8" t="s">
        <v>28</v>
      </c>
      <c r="C16" s="2"/>
      <c r="E16" s="24" t="s">
        <v>130</v>
      </c>
      <c r="F16" s="25" t="s">
        <v>138</v>
      </c>
    </row>
    <row r="17" spans="1:6" ht="15" customHeight="1" x14ac:dyDescent="0.2">
      <c r="A17" s="13"/>
      <c r="B17" s="8" t="s">
        <v>29</v>
      </c>
      <c r="C17" s="2"/>
      <c r="E17" s="24" t="s">
        <v>132</v>
      </c>
      <c r="F17" s="25" t="s">
        <v>140</v>
      </c>
    </row>
    <row r="18" spans="1:6" ht="15" customHeight="1" x14ac:dyDescent="0.2">
      <c r="A18" s="13">
        <v>1</v>
      </c>
      <c r="B18" s="8" t="s">
        <v>62</v>
      </c>
      <c r="C18" s="2" t="s">
        <v>40</v>
      </c>
      <c r="E18" s="24" t="s">
        <v>134</v>
      </c>
      <c r="F18" s="25" t="s">
        <v>142</v>
      </c>
    </row>
    <row r="19" spans="1:6" ht="15" customHeight="1" x14ac:dyDescent="0.2">
      <c r="A19" s="13">
        <v>1</v>
      </c>
      <c r="B19" s="9" t="s">
        <v>52</v>
      </c>
      <c r="C19" s="2" t="s">
        <v>41</v>
      </c>
      <c r="E19" s="24" t="s">
        <v>129</v>
      </c>
      <c r="F19" s="25" t="s">
        <v>137</v>
      </c>
    </row>
    <row r="20" spans="1:6" ht="15" customHeight="1" x14ac:dyDescent="0.2">
      <c r="A20" s="13"/>
      <c r="B20" s="9" t="s">
        <v>53</v>
      </c>
      <c r="C20" s="2"/>
      <c r="E20" s="24" t="s">
        <v>167</v>
      </c>
      <c r="F20" s="25" t="s">
        <v>172</v>
      </c>
    </row>
    <row r="21" spans="1:6" ht="15" customHeight="1" x14ac:dyDescent="0.2">
      <c r="A21" s="13"/>
      <c r="B21" s="9" t="s">
        <v>58</v>
      </c>
      <c r="C21" s="2"/>
      <c r="E21" s="24" t="s">
        <v>133</v>
      </c>
      <c r="F21" s="25" t="s">
        <v>141</v>
      </c>
    </row>
    <row r="22" spans="1:6" ht="15" customHeight="1" x14ac:dyDescent="0.2">
      <c r="A22" s="13"/>
      <c r="B22" s="9" t="s">
        <v>59</v>
      </c>
      <c r="C22" s="2"/>
      <c r="E22" s="24" t="s">
        <v>131</v>
      </c>
      <c r="F22" s="25" t="s">
        <v>139</v>
      </c>
    </row>
    <row r="23" spans="1:6" ht="15" customHeight="1" x14ac:dyDescent="0.2">
      <c r="A23" s="13">
        <v>1</v>
      </c>
      <c r="B23" s="9" t="s">
        <v>57</v>
      </c>
      <c r="C23" s="2" t="s">
        <v>42</v>
      </c>
      <c r="E23" s="24" t="s">
        <v>149</v>
      </c>
      <c r="F23" s="25" t="s">
        <v>150</v>
      </c>
    </row>
    <row r="24" spans="1:6" ht="17.25" customHeight="1" x14ac:dyDescent="0.2">
      <c r="A24" s="13">
        <v>1</v>
      </c>
      <c r="B24" s="10" t="s">
        <v>51</v>
      </c>
      <c r="C24" s="2" t="s">
        <v>43</v>
      </c>
      <c r="E24" s="24" t="s">
        <v>151</v>
      </c>
      <c r="F24" s="25" t="s">
        <v>152</v>
      </c>
    </row>
    <row r="25" spans="1:6" ht="15" customHeight="1" x14ac:dyDescent="0.2">
      <c r="A25" s="13">
        <v>1</v>
      </c>
      <c r="B25" s="9" t="s">
        <v>54</v>
      </c>
      <c r="C25" s="2" t="s">
        <v>44</v>
      </c>
      <c r="E25" s="24" t="s">
        <v>148</v>
      </c>
      <c r="F25" s="25" t="s">
        <v>148</v>
      </c>
    </row>
    <row r="26" spans="1:6" ht="33.75" x14ac:dyDescent="0.2">
      <c r="A26" s="13">
        <v>1</v>
      </c>
      <c r="B26" s="6" t="s">
        <v>63</v>
      </c>
      <c r="C26" s="2" t="s">
        <v>45</v>
      </c>
      <c r="E26" s="24"/>
      <c r="F26" s="25"/>
    </row>
    <row r="27" spans="1:6" ht="15" customHeight="1" x14ac:dyDescent="0.2">
      <c r="A27" s="13">
        <v>1</v>
      </c>
      <c r="B27" s="9" t="s">
        <v>55</v>
      </c>
      <c r="C27" s="2" t="s">
        <v>46</v>
      </c>
      <c r="E27" s="24"/>
      <c r="F27" s="25"/>
    </row>
    <row r="28" spans="1:6" ht="15" customHeight="1" x14ac:dyDescent="0.2">
      <c r="A28" s="13">
        <v>1</v>
      </c>
      <c r="B28" s="9" t="s">
        <v>56</v>
      </c>
      <c r="C28" s="2" t="s">
        <v>47</v>
      </c>
      <c r="E28" s="24"/>
      <c r="F28" s="25"/>
    </row>
    <row r="29" spans="1:6" ht="15" customHeight="1" x14ac:dyDescent="0.2">
      <c r="A29" s="13">
        <v>1</v>
      </c>
      <c r="B29" s="9" t="s">
        <v>48</v>
      </c>
      <c r="C29" s="2" t="s">
        <v>49</v>
      </c>
      <c r="E29" s="24"/>
      <c r="F29" s="25"/>
    </row>
    <row r="30" spans="1:6" ht="15" customHeight="1" x14ac:dyDescent="0.2">
      <c r="A30" s="13">
        <v>1</v>
      </c>
      <c r="B30" s="9" t="s">
        <v>65</v>
      </c>
      <c r="C30" s="2" t="s">
        <v>66</v>
      </c>
      <c r="E30" s="24"/>
      <c r="F30" s="25"/>
    </row>
    <row r="31" spans="1:6" ht="15" customHeight="1" x14ac:dyDescent="0.2">
      <c r="A31" s="13"/>
      <c r="B31" s="9" t="s">
        <v>64</v>
      </c>
      <c r="C31" s="2"/>
      <c r="E31" s="24"/>
      <c r="F31" s="25"/>
    </row>
    <row r="32" spans="1:6" ht="15" customHeight="1" x14ac:dyDescent="0.2">
      <c r="A32" s="13">
        <v>1</v>
      </c>
      <c r="B32" s="9" t="s">
        <v>65</v>
      </c>
      <c r="C32" s="2" t="s">
        <v>67</v>
      </c>
      <c r="E32" s="24"/>
      <c r="F32" s="25"/>
    </row>
    <row r="33" spans="1:6" ht="15" customHeight="1" x14ac:dyDescent="0.2">
      <c r="A33" s="13"/>
      <c r="B33" s="9" t="s">
        <v>64</v>
      </c>
      <c r="C33" s="2"/>
      <c r="E33" s="24"/>
      <c r="F33" s="25"/>
    </row>
    <row r="34" spans="1:6" ht="15" customHeight="1" x14ac:dyDescent="0.2">
      <c r="A34" s="13">
        <v>1</v>
      </c>
      <c r="B34" s="9" t="s">
        <v>65</v>
      </c>
      <c r="C34" s="2" t="s">
        <v>68</v>
      </c>
      <c r="E34" s="24"/>
      <c r="F34" s="25"/>
    </row>
    <row r="35" spans="1:6" ht="15" customHeight="1" x14ac:dyDescent="0.2">
      <c r="A35" s="13"/>
      <c r="B35" s="9" t="s">
        <v>64</v>
      </c>
      <c r="C35" s="2"/>
      <c r="E35" s="24"/>
      <c r="F35" s="25"/>
    </row>
    <row r="36" spans="1:6" ht="33.75" x14ac:dyDescent="0.2">
      <c r="A36" s="13">
        <v>1</v>
      </c>
      <c r="B36" s="16" t="s">
        <v>82</v>
      </c>
      <c r="C36" s="2" t="s">
        <v>70</v>
      </c>
      <c r="E36" s="24"/>
      <c r="F36" s="25"/>
    </row>
    <row r="37" spans="1:6" ht="33.75" x14ac:dyDescent="0.2">
      <c r="A37" s="13">
        <v>1</v>
      </c>
      <c r="B37" s="16" t="s">
        <v>83</v>
      </c>
      <c r="C37" s="2" t="s">
        <v>74</v>
      </c>
      <c r="E37" s="24"/>
      <c r="F37" s="25"/>
    </row>
    <row r="38" spans="1:6" ht="33.75" x14ac:dyDescent="0.2">
      <c r="A38" s="17">
        <v>1</v>
      </c>
      <c r="B38" s="18" t="s">
        <v>84</v>
      </c>
      <c r="C38" s="19" t="s">
        <v>73</v>
      </c>
      <c r="E38" s="24"/>
      <c r="F38" s="25"/>
    </row>
    <row r="39" spans="1:6" ht="33.75" x14ac:dyDescent="0.2">
      <c r="A39" s="13">
        <v>1</v>
      </c>
      <c r="B39" s="16" t="s">
        <v>85</v>
      </c>
      <c r="C39" s="2" t="s">
        <v>72</v>
      </c>
      <c r="E39" s="24"/>
      <c r="F39" s="25"/>
    </row>
    <row r="40" spans="1:6" ht="33.75" x14ac:dyDescent="0.2">
      <c r="A40" s="13">
        <v>1</v>
      </c>
      <c r="B40" s="16" t="s">
        <v>86</v>
      </c>
      <c r="C40" s="2" t="s">
        <v>71</v>
      </c>
      <c r="E40" s="24"/>
      <c r="F40" s="25"/>
    </row>
    <row r="41" spans="1:6" ht="33.75" x14ac:dyDescent="0.2">
      <c r="A41" s="13">
        <v>1</v>
      </c>
      <c r="B41" s="16" t="s">
        <v>87</v>
      </c>
      <c r="C41" s="2" t="s">
        <v>75</v>
      </c>
      <c r="E41" s="24"/>
      <c r="F41" s="25"/>
    </row>
    <row r="42" spans="1:6" ht="33.75" x14ac:dyDescent="0.2">
      <c r="A42" s="13">
        <v>1</v>
      </c>
      <c r="B42" s="16" t="s">
        <v>88</v>
      </c>
      <c r="C42" s="2" t="s">
        <v>76</v>
      </c>
      <c r="E42" s="24"/>
      <c r="F42" s="25"/>
    </row>
    <row r="43" spans="1:6" ht="33.75" x14ac:dyDescent="0.2">
      <c r="A43" s="13"/>
      <c r="B43" s="16" t="s">
        <v>89</v>
      </c>
      <c r="C43" s="2" t="s">
        <v>77</v>
      </c>
      <c r="E43" s="24"/>
      <c r="F43" s="25"/>
    </row>
    <row r="44" spans="1:6" x14ac:dyDescent="0.2">
      <c r="A44" s="13">
        <v>1</v>
      </c>
      <c r="B44" s="1" t="s">
        <v>81</v>
      </c>
      <c r="C44" s="2" t="s">
        <v>79</v>
      </c>
      <c r="E44" s="24"/>
      <c r="F44" s="25"/>
    </row>
    <row r="45" spans="1:6" x14ac:dyDescent="0.2">
      <c r="A45" s="13">
        <v>1</v>
      </c>
      <c r="B45" s="1" t="s">
        <v>80</v>
      </c>
      <c r="C45" s="2" t="s">
        <v>78</v>
      </c>
      <c r="E45" s="24"/>
      <c r="F45" s="25"/>
    </row>
    <row r="46" spans="1:6" ht="15" customHeight="1" x14ac:dyDescent="0.2">
      <c r="A46" s="15">
        <v>1</v>
      </c>
      <c r="B46" s="2" t="s">
        <v>90</v>
      </c>
      <c r="C46" s="2" t="s">
        <v>99</v>
      </c>
      <c r="E46" s="24"/>
      <c r="F46" s="25"/>
    </row>
    <row r="47" spans="1:6" ht="15" customHeight="1" x14ac:dyDescent="0.2">
      <c r="A47" s="15">
        <v>1</v>
      </c>
      <c r="B47" s="2" t="s">
        <v>91</v>
      </c>
      <c r="C47" s="2" t="s">
        <v>100</v>
      </c>
      <c r="E47" s="24"/>
      <c r="F47" s="25"/>
    </row>
    <row r="48" spans="1:6" ht="15" customHeight="1" x14ac:dyDescent="0.2">
      <c r="A48" s="15">
        <v>1</v>
      </c>
      <c r="B48" s="2" t="s">
        <v>92</v>
      </c>
      <c r="C48" s="2" t="s">
        <v>101</v>
      </c>
      <c r="E48" s="24"/>
      <c r="F48" s="25"/>
    </row>
    <row r="49" spans="1:6" x14ac:dyDescent="0.2">
      <c r="A49" s="15">
        <v>1</v>
      </c>
      <c r="B49" s="2" t="s">
        <v>93</v>
      </c>
      <c r="C49" s="2" t="s">
        <v>102</v>
      </c>
      <c r="E49" s="24"/>
      <c r="F49" s="25"/>
    </row>
    <row r="50" spans="1:6" x14ac:dyDescent="0.2">
      <c r="A50" s="15">
        <v>1</v>
      </c>
      <c r="B50" s="2" t="s">
        <v>94</v>
      </c>
      <c r="C50" s="2" t="s">
        <v>103</v>
      </c>
      <c r="E50" s="24"/>
      <c r="F50" s="25"/>
    </row>
    <row r="51" spans="1:6" x14ac:dyDescent="0.2">
      <c r="A51" s="15">
        <v>1</v>
      </c>
      <c r="B51" s="2" t="s">
        <v>94</v>
      </c>
      <c r="C51" s="2" t="s">
        <v>104</v>
      </c>
      <c r="E51" s="24"/>
      <c r="F51" s="25"/>
    </row>
    <row r="52" spans="1:6" x14ac:dyDescent="0.2">
      <c r="A52" s="15">
        <v>1</v>
      </c>
      <c r="B52" s="2" t="s">
        <v>94</v>
      </c>
      <c r="C52" s="2" t="s">
        <v>105</v>
      </c>
      <c r="E52" s="24"/>
      <c r="F52" s="25"/>
    </row>
    <row r="53" spans="1:6" x14ac:dyDescent="0.2">
      <c r="A53" s="15">
        <v>1</v>
      </c>
      <c r="B53" s="2" t="s">
        <v>95</v>
      </c>
      <c r="C53" s="2" t="s">
        <v>106</v>
      </c>
      <c r="E53" s="24"/>
      <c r="F53" s="25"/>
    </row>
    <row r="54" spans="1:6" x14ac:dyDescent="0.2">
      <c r="A54" s="15">
        <v>1</v>
      </c>
      <c r="B54" s="2" t="s">
        <v>95</v>
      </c>
      <c r="C54" s="2" t="s">
        <v>107</v>
      </c>
      <c r="E54" s="24"/>
      <c r="F54" s="25"/>
    </row>
    <row r="55" spans="1:6" x14ac:dyDescent="0.2">
      <c r="A55" s="15">
        <v>1</v>
      </c>
      <c r="B55" s="2" t="s">
        <v>96</v>
      </c>
      <c r="C55" s="2" t="s">
        <v>108</v>
      </c>
      <c r="E55" s="24"/>
      <c r="F55" s="25"/>
    </row>
    <row r="56" spans="1:6" x14ac:dyDescent="0.2">
      <c r="A56" s="15">
        <v>1</v>
      </c>
      <c r="B56" s="2" t="s">
        <v>96</v>
      </c>
      <c r="C56" s="2" t="s">
        <v>109</v>
      </c>
      <c r="E56" s="24"/>
      <c r="F56" s="25"/>
    </row>
    <row r="57" spans="1:6" ht="15" customHeight="1" x14ac:dyDescent="0.2">
      <c r="A57" s="15">
        <v>1</v>
      </c>
      <c r="B57" s="2" t="s">
        <v>97</v>
      </c>
      <c r="C57" s="2" t="s">
        <v>111</v>
      </c>
      <c r="E57" s="24"/>
      <c r="F57" s="25"/>
    </row>
    <row r="58" spans="1:6" ht="15" customHeight="1" x14ac:dyDescent="0.2">
      <c r="A58" s="15">
        <v>1</v>
      </c>
      <c r="B58" s="2" t="s">
        <v>98</v>
      </c>
      <c r="C58" s="2" t="s">
        <v>110</v>
      </c>
      <c r="E58" s="24"/>
      <c r="F58" s="25"/>
    </row>
    <row r="59" spans="1:6" ht="15" customHeight="1" x14ac:dyDescent="0.2">
      <c r="A59" s="15">
        <v>1</v>
      </c>
      <c r="B59" s="20" t="s">
        <v>114</v>
      </c>
      <c r="C59" s="20" t="s">
        <v>118</v>
      </c>
      <c r="E59" s="24"/>
      <c r="F59" s="25"/>
    </row>
    <row r="60" spans="1:6" ht="15" customHeight="1" x14ac:dyDescent="0.2">
      <c r="A60" s="15">
        <v>1</v>
      </c>
      <c r="B60" s="20" t="s">
        <v>114</v>
      </c>
      <c r="C60" s="20" t="s">
        <v>119</v>
      </c>
      <c r="E60" s="24"/>
      <c r="F60" s="25"/>
    </row>
    <row r="61" spans="1:6" ht="15" customHeight="1" x14ac:dyDescent="0.2">
      <c r="A61" s="15">
        <v>1</v>
      </c>
      <c r="B61" s="20" t="s">
        <v>114</v>
      </c>
      <c r="C61" s="20" t="s">
        <v>120</v>
      </c>
      <c r="E61" s="24"/>
      <c r="F61" s="25"/>
    </row>
    <row r="62" spans="1:6" ht="15" customHeight="1" x14ac:dyDescent="0.2">
      <c r="A62" s="15">
        <v>1</v>
      </c>
      <c r="B62" s="20" t="s">
        <v>114</v>
      </c>
      <c r="C62" s="20" t="s">
        <v>117</v>
      </c>
      <c r="E62" s="24"/>
      <c r="F62" s="25"/>
    </row>
    <row r="63" spans="1:6" ht="15" customHeight="1" x14ac:dyDescent="0.2">
      <c r="A63" s="15">
        <v>1</v>
      </c>
      <c r="B63" s="20" t="s">
        <v>115</v>
      </c>
      <c r="C63" s="20" t="s">
        <v>116</v>
      </c>
      <c r="E63" s="24"/>
      <c r="F63" s="25"/>
    </row>
    <row r="64" spans="1:6" ht="15" customHeight="1" x14ac:dyDescent="0.2">
      <c r="A64" s="15">
        <v>1</v>
      </c>
      <c r="B64" s="21" t="s">
        <v>121</v>
      </c>
      <c r="C64" s="2" t="s">
        <v>122</v>
      </c>
      <c r="E64" s="24"/>
      <c r="F64" s="25"/>
    </row>
    <row r="65" spans="1:6" ht="15" customHeight="1" x14ac:dyDescent="0.2">
      <c r="A65" s="15">
        <v>1</v>
      </c>
      <c r="B65" s="21" t="s">
        <v>121</v>
      </c>
      <c r="C65" s="2" t="s">
        <v>123</v>
      </c>
      <c r="E65" s="24"/>
      <c r="F65" s="25"/>
    </row>
    <row r="66" spans="1:6" ht="15" customHeight="1" x14ac:dyDescent="0.2">
      <c r="A66" s="15">
        <v>1</v>
      </c>
      <c r="B66" s="21" t="s">
        <v>121</v>
      </c>
      <c r="C66" s="2" t="s">
        <v>124</v>
      </c>
      <c r="E66" s="24"/>
      <c r="F66" s="25"/>
    </row>
    <row r="67" spans="1:6" ht="15" customHeight="1" x14ac:dyDescent="0.2">
      <c r="A67" s="15">
        <v>1</v>
      </c>
      <c r="B67" s="21" t="s">
        <v>121</v>
      </c>
      <c r="C67" s="2" t="s">
        <v>125</v>
      </c>
      <c r="E67" s="24"/>
      <c r="F67" s="25"/>
    </row>
    <row r="68" spans="1:6" ht="15" customHeight="1" x14ac:dyDescent="0.2">
      <c r="A68" s="15">
        <v>1</v>
      </c>
      <c r="B68" s="21" t="s">
        <v>121</v>
      </c>
      <c r="C68" s="2" t="s">
        <v>126</v>
      </c>
      <c r="E68" s="24"/>
      <c r="F68" s="25"/>
    </row>
    <row r="69" spans="1:6" ht="15" customHeight="1" x14ac:dyDescent="0.2">
      <c r="A69" s="15">
        <v>1</v>
      </c>
      <c r="B69" s="21" t="s">
        <v>121</v>
      </c>
      <c r="C69" s="2" t="s">
        <v>127</v>
      </c>
      <c r="E69" s="26"/>
      <c r="F69" s="27"/>
    </row>
    <row r="70" spans="1:6" ht="13.5" thickBot="1" x14ac:dyDescent="0.25">
      <c r="A70" s="14"/>
      <c r="B70" s="11" t="s">
        <v>50</v>
      </c>
      <c r="C70" s="5"/>
    </row>
    <row r="71" spans="1:6" x14ac:dyDescent="0.2">
      <c r="A71" s="1"/>
      <c r="B71" s="1"/>
      <c r="C71" s="1"/>
    </row>
    <row r="72" spans="1:6" x14ac:dyDescent="0.2">
      <c r="A72" s="1"/>
      <c r="B72" s="1"/>
      <c r="C72" s="1"/>
    </row>
    <row r="73" spans="1:6" x14ac:dyDescent="0.2">
      <c r="A73" s="1"/>
      <c r="B73" s="7" t="s">
        <v>128</v>
      </c>
      <c r="C73" s="1"/>
    </row>
    <row r="74" spans="1:6" x14ac:dyDescent="0.2">
      <c r="A74" s="1"/>
      <c r="B74" s="1"/>
      <c r="C74" s="1"/>
    </row>
    <row r="75" spans="1:6" x14ac:dyDescent="0.2">
      <c r="A75" s="7" t="s">
        <v>32</v>
      </c>
      <c r="B75" s="1"/>
      <c r="C75" s="1"/>
    </row>
    <row r="76" spans="1:6" x14ac:dyDescent="0.2">
      <c r="A76" s="7" t="s">
        <v>112</v>
      </c>
      <c r="B76" s="1"/>
      <c r="C76" s="1"/>
    </row>
    <row r="77" spans="1:6" x14ac:dyDescent="0.2">
      <c r="A77" s="7" t="s">
        <v>113</v>
      </c>
      <c r="B77" s="1"/>
      <c r="C77" s="1"/>
    </row>
  </sheetData>
  <phoneticPr fontId="2" type="noConversion"/>
  <pageMargins left="0.55118110236220474" right="0.47244094488188981" top="0.39370078740157483" bottom="0.98425196850393704" header="0" footer="0"/>
  <pageSetup orientation="portrait" r:id="rId1"/>
  <headerFooter alignWithMargins="0">
    <oddFooter>&amp;C&amp;P de &amp;N</oddFooter>
  </headerFooter>
  <rowBreaks count="1" manualBreakCount="1">
    <brk id="3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B050"/>
  </sheetPr>
  <dimension ref="A1:J1423"/>
  <sheetViews>
    <sheetView tabSelected="1" view="pageBreakPreview" topLeftCell="A1340" zoomScaleSheetLayoutView="100" workbookViewId="0">
      <selection activeCell="C1346" sqref="C1346"/>
    </sheetView>
  </sheetViews>
  <sheetFormatPr baseColWidth="10" defaultColWidth="11.42578125" defaultRowHeight="12.75" zeroHeight="1" x14ac:dyDescent="0.2"/>
  <cols>
    <col min="1" max="1" width="8.7109375" customWidth="1"/>
    <col min="2" max="2" width="63.28515625" customWidth="1"/>
    <col min="3" max="3" width="13.7109375" customWidth="1"/>
    <col min="4" max="4" width="17" customWidth="1"/>
    <col min="6" max="6" width="12.7109375" bestFit="1" customWidth="1"/>
  </cols>
  <sheetData>
    <row r="1" spans="1:4" ht="18" x14ac:dyDescent="0.25">
      <c r="A1" s="118" t="s">
        <v>14</v>
      </c>
      <c r="B1" s="119"/>
      <c r="C1" s="119"/>
      <c r="D1" s="120"/>
    </row>
    <row r="2" spans="1:4" ht="16.5" x14ac:dyDescent="0.3">
      <c r="A2" s="121" t="s">
        <v>221</v>
      </c>
      <c r="B2" s="122"/>
      <c r="C2" s="122"/>
      <c r="D2" s="123"/>
    </row>
    <row r="3" spans="1:4" ht="16.5" x14ac:dyDescent="0.3">
      <c r="A3" s="121" t="s">
        <v>15</v>
      </c>
      <c r="B3" s="122"/>
      <c r="C3" s="122"/>
      <c r="D3" s="123"/>
    </row>
    <row r="4" spans="1:4" ht="13.5" x14ac:dyDescent="0.25">
      <c r="A4" s="124" t="s">
        <v>16</v>
      </c>
      <c r="B4" s="125"/>
      <c r="C4" s="125"/>
      <c r="D4" s="126"/>
    </row>
    <row r="5" spans="1:4" ht="15" x14ac:dyDescent="0.2">
      <c r="A5" s="115" t="s">
        <v>1949</v>
      </c>
      <c r="B5" s="116"/>
      <c r="C5" s="116"/>
      <c r="D5" s="117"/>
    </row>
    <row r="6" spans="1:4" ht="8.25" customHeight="1" thickBot="1" x14ac:dyDescent="0.25">
      <c r="A6" s="72"/>
      <c r="B6" s="7"/>
      <c r="C6" s="7"/>
      <c r="D6" s="73"/>
    </row>
    <row r="7" spans="1:4" ht="14.25" customHeight="1" thickBot="1" x14ac:dyDescent="0.3">
      <c r="A7" s="32" t="s">
        <v>17</v>
      </c>
      <c r="B7" s="32" t="s">
        <v>222</v>
      </c>
      <c r="C7" s="77" t="s">
        <v>1493</v>
      </c>
      <c r="D7" s="38" t="s">
        <v>19</v>
      </c>
    </row>
    <row r="8" spans="1:4" ht="15" customHeight="1" x14ac:dyDescent="0.2">
      <c r="A8" s="43">
        <v>1</v>
      </c>
      <c r="B8" s="28" t="s">
        <v>31</v>
      </c>
      <c r="C8" s="65">
        <v>1400</v>
      </c>
      <c r="D8" s="96" t="s">
        <v>33</v>
      </c>
    </row>
    <row r="9" spans="1:4" ht="15" customHeight="1" x14ac:dyDescent="0.2">
      <c r="A9" s="30">
        <v>1</v>
      </c>
      <c r="B9" s="8" t="s">
        <v>60</v>
      </c>
      <c r="C9" s="65">
        <v>2895</v>
      </c>
      <c r="D9" s="2" t="s">
        <v>69</v>
      </c>
    </row>
    <row r="10" spans="1:4" ht="15" customHeight="1" x14ac:dyDescent="0.2">
      <c r="A10" s="30">
        <v>1</v>
      </c>
      <c r="B10" s="8" t="s">
        <v>61</v>
      </c>
      <c r="C10" s="65">
        <v>4500</v>
      </c>
      <c r="D10" s="2" t="s">
        <v>34</v>
      </c>
    </row>
    <row r="11" spans="1:4" ht="15" customHeight="1" x14ac:dyDescent="0.2">
      <c r="A11" s="30">
        <v>1</v>
      </c>
      <c r="B11" s="8" t="s">
        <v>20</v>
      </c>
      <c r="C11" s="65">
        <v>1499</v>
      </c>
      <c r="D11" s="2" t="s">
        <v>35</v>
      </c>
    </row>
    <row r="12" spans="1:4" ht="24" customHeight="1" x14ac:dyDescent="0.2">
      <c r="A12" s="30">
        <v>1</v>
      </c>
      <c r="B12" s="36" t="s">
        <v>397</v>
      </c>
      <c r="C12" s="65">
        <v>143274.45000000001</v>
      </c>
      <c r="D12" s="2" t="s">
        <v>36</v>
      </c>
    </row>
    <row r="13" spans="1:4" ht="24" customHeight="1" x14ac:dyDescent="0.2">
      <c r="A13" s="30">
        <v>1</v>
      </c>
      <c r="B13" s="36" t="s">
        <v>398</v>
      </c>
      <c r="C13" s="65">
        <v>143274.45000000001</v>
      </c>
      <c r="D13" s="2" t="s">
        <v>37</v>
      </c>
    </row>
    <row r="14" spans="1:4" ht="24" customHeight="1" x14ac:dyDescent="0.2">
      <c r="A14" s="30">
        <v>1</v>
      </c>
      <c r="B14" s="36" t="s">
        <v>399</v>
      </c>
      <c r="C14" s="65">
        <v>143274.45000000001</v>
      </c>
      <c r="D14" s="2" t="s">
        <v>38</v>
      </c>
    </row>
    <row r="15" spans="1:4" ht="34.5" customHeight="1" x14ac:dyDescent="0.2">
      <c r="A15" s="30">
        <v>1</v>
      </c>
      <c r="B15" s="36" t="s">
        <v>12</v>
      </c>
      <c r="C15" s="65">
        <v>9500</v>
      </c>
      <c r="D15" s="2" t="s">
        <v>39</v>
      </c>
    </row>
    <row r="16" spans="1:4" ht="15" customHeight="1" x14ac:dyDescent="0.2">
      <c r="A16" s="30">
        <v>1</v>
      </c>
      <c r="B16" s="36" t="s">
        <v>62</v>
      </c>
      <c r="C16" s="65">
        <v>2460</v>
      </c>
      <c r="D16" s="2" t="s">
        <v>40</v>
      </c>
    </row>
    <row r="17" spans="1:10" ht="45" customHeight="1" x14ac:dyDescent="0.2">
      <c r="A17" s="30">
        <v>1</v>
      </c>
      <c r="B17" s="36" t="s">
        <v>400</v>
      </c>
      <c r="C17" s="65">
        <v>13000</v>
      </c>
      <c r="D17" s="2" t="s">
        <v>41</v>
      </c>
    </row>
    <row r="18" spans="1:10" ht="15" customHeight="1" x14ac:dyDescent="0.2">
      <c r="A18" s="30">
        <v>1</v>
      </c>
      <c r="B18" s="36" t="s">
        <v>57</v>
      </c>
      <c r="C18" s="65">
        <v>1810</v>
      </c>
      <c r="D18" s="2" t="s">
        <v>42</v>
      </c>
    </row>
    <row r="19" spans="1:10" ht="22.5" customHeight="1" x14ac:dyDescent="0.2">
      <c r="A19" s="30">
        <v>1</v>
      </c>
      <c r="B19" s="36" t="s">
        <v>1477</v>
      </c>
      <c r="C19" s="65">
        <v>1285</v>
      </c>
      <c r="D19" s="2" t="s">
        <v>66</v>
      </c>
    </row>
    <row r="20" spans="1:10" ht="22.5" customHeight="1" x14ac:dyDescent="0.2">
      <c r="A20" s="30">
        <v>1</v>
      </c>
      <c r="B20" s="36" t="s">
        <v>1477</v>
      </c>
      <c r="C20" s="65">
        <v>1285</v>
      </c>
      <c r="D20" s="2" t="s">
        <v>67</v>
      </c>
    </row>
    <row r="21" spans="1:10" ht="22.5" customHeight="1" x14ac:dyDescent="0.2">
      <c r="A21" s="30">
        <v>1</v>
      </c>
      <c r="B21" s="36" t="s">
        <v>1477</v>
      </c>
      <c r="C21" s="65">
        <v>1285</v>
      </c>
      <c r="D21" s="2" t="s">
        <v>68</v>
      </c>
    </row>
    <row r="22" spans="1:10" ht="33.75" x14ac:dyDescent="0.2">
      <c r="A22" s="30">
        <v>1</v>
      </c>
      <c r="B22" s="36" t="s">
        <v>83</v>
      </c>
      <c r="C22" s="65">
        <v>11919</v>
      </c>
      <c r="D22" s="2" t="s">
        <v>74</v>
      </c>
    </row>
    <row r="23" spans="1:10" ht="33.75" x14ac:dyDescent="0.2">
      <c r="A23" s="30">
        <v>1</v>
      </c>
      <c r="B23" s="36" t="s">
        <v>84</v>
      </c>
      <c r="C23" s="65">
        <v>11919</v>
      </c>
      <c r="D23" s="2" t="s">
        <v>73</v>
      </c>
      <c r="E23" t="str">
        <f>VLOOKUP(F23,'Listado bienes 03-2020'!$D$8:$D$1030,1,FALSE)</f>
        <v>1232.03-CE-004-CNA</v>
      </c>
      <c r="F23" t="str">
        <f t="shared" ref="F23" si="0">+D23</f>
        <v>1232.03-CE-004-CNA</v>
      </c>
      <c r="I23">
        <f>VLOOKUP(J23,'[1]NO FERROSOS 1232.03 DE OFICINA'!$C$3:$D$159,2,FALSE)</f>
        <v>0</v>
      </c>
      <c r="J23" t="str">
        <f t="shared" ref="J23" si="1">+F23</f>
        <v>1232.03-CE-004-CNA</v>
      </c>
    </row>
    <row r="24" spans="1:10" ht="33.75" x14ac:dyDescent="0.2">
      <c r="A24" s="30">
        <v>1</v>
      </c>
      <c r="B24" s="36" t="s">
        <v>86</v>
      </c>
      <c r="C24" s="65">
        <v>11919</v>
      </c>
      <c r="D24" s="2" t="s">
        <v>71</v>
      </c>
    </row>
    <row r="25" spans="1:10" ht="33.75" x14ac:dyDescent="0.2">
      <c r="A25" s="30">
        <v>1</v>
      </c>
      <c r="B25" s="36" t="s">
        <v>88</v>
      </c>
      <c r="C25" s="65">
        <v>32139</v>
      </c>
      <c r="D25" s="2" t="s">
        <v>76</v>
      </c>
    </row>
    <row r="26" spans="1:10" ht="33.75" x14ac:dyDescent="0.2">
      <c r="A26" s="30">
        <v>1</v>
      </c>
      <c r="B26" s="36" t="s">
        <v>89</v>
      </c>
      <c r="C26" s="65">
        <v>35070</v>
      </c>
      <c r="D26" s="2" t="s">
        <v>77</v>
      </c>
    </row>
    <row r="27" spans="1:10" ht="12" customHeight="1" x14ac:dyDescent="0.2">
      <c r="A27" s="30">
        <v>1</v>
      </c>
      <c r="B27" s="36" t="s">
        <v>81</v>
      </c>
      <c r="C27" s="65">
        <v>5822</v>
      </c>
      <c r="D27" s="2" t="s">
        <v>79</v>
      </c>
    </row>
    <row r="28" spans="1:10" ht="12" customHeight="1" x14ac:dyDescent="0.2">
      <c r="A28" s="30">
        <v>1</v>
      </c>
      <c r="B28" s="36" t="s">
        <v>80</v>
      </c>
      <c r="C28" s="65">
        <v>5822</v>
      </c>
      <c r="D28" s="2" t="s">
        <v>78</v>
      </c>
    </row>
    <row r="29" spans="1:10" ht="12" customHeight="1" x14ac:dyDescent="0.2">
      <c r="A29" s="44">
        <v>1</v>
      </c>
      <c r="B29" s="36" t="s">
        <v>91</v>
      </c>
      <c r="C29" s="65">
        <v>2980</v>
      </c>
      <c r="D29" s="2" t="s">
        <v>100</v>
      </c>
    </row>
    <row r="30" spans="1:10" ht="12" customHeight="1" x14ac:dyDescent="0.2">
      <c r="A30" s="44">
        <v>1</v>
      </c>
      <c r="B30" s="36" t="s">
        <v>92</v>
      </c>
      <c r="C30" s="65">
        <v>1390</v>
      </c>
      <c r="D30" s="2" t="s">
        <v>101</v>
      </c>
    </row>
    <row r="31" spans="1:10" ht="12" customHeight="1" x14ac:dyDescent="0.2">
      <c r="A31" s="44">
        <v>1</v>
      </c>
      <c r="B31" s="36" t="s">
        <v>93</v>
      </c>
      <c r="C31" s="65">
        <v>2090</v>
      </c>
      <c r="D31" s="2" t="s">
        <v>102</v>
      </c>
    </row>
    <row r="32" spans="1:10" ht="12" customHeight="1" x14ac:dyDescent="0.2">
      <c r="A32" s="44">
        <v>1</v>
      </c>
      <c r="B32" s="36" t="s">
        <v>94</v>
      </c>
      <c r="C32" s="65">
        <v>845</v>
      </c>
      <c r="D32" s="2" t="s">
        <v>103</v>
      </c>
    </row>
    <row r="33" spans="1:4" ht="12" customHeight="1" x14ac:dyDescent="0.2">
      <c r="A33" s="44">
        <v>1</v>
      </c>
      <c r="B33" s="36" t="s">
        <v>94</v>
      </c>
      <c r="C33" s="65">
        <v>845</v>
      </c>
      <c r="D33" s="2" t="s">
        <v>104</v>
      </c>
    </row>
    <row r="34" spans="1:4" ht="12" customHeight="1" x14ac:dyDescent="0.2">
      <c r="A34" s="44">
        <v>1</v>
      </c>
      <c r="B34" s="36" t="s">
        <v>94</v>
      </c>
      <c r="C34" s="65">
        <v>845</v>
      </c>
      <c r="D34" s="2" t="s">
        <v>105</v>
      </c>
    </row>
    <row r="35" spans="1:4" ht="12" customHeight="1" x14ac:dyDescent="0.2">
      <c r="A35" s="44">
        <v>1</v>
      </c>
      <c r="B35" s="36" t="s">
        <v>95</v>
      </c>
      <c r="C35" s="65">
        <v>1827</v>
      </c>
      <c r="D35" s="2" t="s">
        <v>107</v>
      </c>
    </row>
    <row r="36" spans="1:4" ht="12" customHeight="1" x14ac:dyDescent="0.2">
      <c r="A36" s="44">
        <v>1</v>
      </c>
      <c r="B36" s="36" t="s">
        <v>97</v>
      </c>
      <c r="C36" s="65">
        <v>2890</v>
      </c>
      <c r="D36" s="2" t="s">
        <v>111</v>
      </c>
    </row>
    <row r="37" spans="1:4" ht="12" customHeight="1" x14ac:dyDescent="0.2">
      <c r="A37" s="44">
        <v>1</v>
      </c>
      <c r="B37" s="36" t="s">
        <v>114</v>
      </c>
      <c r="C37" s="65">
        <v>950</v>
      </c>
      <c r="D37" s="20" t="s">
        <v>118</v>
      </c>
    </row>
    <row r="38" spans="1:4" ht="12" customHeight="1" x14ac:dyDescent="0.2">
      <c r="A38" s="44">
        <v>1</v>
      </c>
      <c r="B38" s="36" t="s">
        <v>114</v>
      </c>
      <c r="C38" s="65">
        <v>950</v>
      </c>
      <c r="D38" s="20" t="s">
        <v>120</v>
      </c>
    </row>
    <row r="39" spans="1:4" ht="12" customHeight="1" x14ac:dyDescent="0.2">
      <c r="A39" s="44">
        <v>1</v>
      </c>
      <c r="B39" s="36" t="s">
        <v>114</v>
      </c>
      <c r="C39" s="65">
        <v>950</v>
      </c>
      <c r="D39" s="20" t="s">
        <v>117</v>
      </c>
    </row>
    <row r="40" spans="1:4" ht="12" customHeight="1" x14ac:dyDescent="0.2">
      <c r="A40" s="44">
        <v>1</v>
      </c>
      <c r="B40" s="36" t="s">
        <v>115</v>
      </c>
      <c r="C40" s="65">
        <v>1000</v>
      </c>
      <c r="D40" s="20" t="s">
        <v>116</v>
      </c>
    </row>
    <row r="41" spans="1:4" ht="12" customHeight="1" x14ac:dyDescent="0.2">
      <c r="A41" s="44">
        <v>1</v>
      </c>
      <c r="B41" s="36" t="s">
        <v>121</v>
      </c>
      <c r="C41" s="65">
        <v>995</v>
      </c>
      <c r="D41" s="2" t="s">
        <v>122</v>
      </c>
    </row>
    <row r="42" spans="1:4" ht="12" customHeight="1" x14ac:dyDescent="0.2">
      <c r="A42" s="44">
        <v>1</v>
      </c>
      <c r="B42" s="36" t="s">
        <v>121</v>
      </c>
      <c r="C42" s="65">
        <v>995</v>
      </c>
      <c r="D42" s="2" t="s">
        <v>123</v>
      </c>
    </row>
    <row r="43" spans="1:4" ht="12" customHeight="1" x14ac:dyDescent="0.2">
      <c r="A43" s="44"/>
      <c r="B43" s="36"/>
      <c r="C43" s="65"/>
      <c r="D43" s="2"/>
    </row>
    <row r="44" spans="1:4" ht="15" customHeight="1" thickBot="1" x14ac:dyDescent="0.25">
      <c r="A44" s="52"/>
      <c r="B44" s="48" t="s">
        <v>1478</v>
      </c>
      <c r="C44" s="106">
        <f>SUM(C8:C43)</f>
        <v>604904.35000000009</v>
      </c>
      <c r="D44" s="5"/>
    </row>
    <row r="45" spans="1:4" ht="12" customHeight="1" x14ac:dyDescent="0.2">
      <c r="A45" s="30"/>
      <c r="B45" s="49" t="s">
        <v>1479</v>
      </c>
      <c r="C45" s="80">
        <f>+C44</f>
        <v>604904.35000000009</v>
      </c>
      <c r="D45" s="2"/>
    </row>
    <row r="46" spans="1:4" ht="12" customHeight="1" x14ac:dyDescent="0.2">
      <c r="A46" s="44">
        <v>1</v>
      </c>
      <c r="B46" s="36" t="s">
        <v>121</v>
      </c>
      <c r="C46" s="65">
        <v>994</v>
      </c>
      <c r="D46" s="2" t="s">
        <v>127</v>
      </c>
    </row>
    <row r="47" spans="1:4" ht="12" customHeight="1" x14ac:dyDescent="0.2">
      <c r="A47" s="45">
        <v>1</v>
      </c>
      <c r="B47" s="36" t="s">
        <v>173</v>
      </c>
      <c r="C47" s="65">
        <v>845</v>
      </c>
      <c r="D47" s="97" t="s">
        <v>174</v>
      </c>
    </row>
    <row r="48" spans="1:4" ht="12" customHeight="1" x14ac:dyDescent="0.2">
      <c r="A48" s="45">
        <v>1</v>
      </c>
      <c r="B48" s="36" t="s">
        <v>176</v>
      </c>
      <c r="C48" s="65">
        <v>845</v>
      </c>
      <c r="D48" s="97" t="s">
        <v>175</v>
      </c>
    </row>
    <row r="49" spans="1:4" ht="12" customHeight="1" x14ac:dyDescent="0.2">
      <c r="A49" s="44">
        <v>1</v>
      </c>
      <c r="B49" s="36" t="s">
        <v>179</v>
      </c>
      <c r="C49" s="65">
        <v>1030</v>
      </c>
      <c r="D49" s="2" t="s">
        <v>177</v>
      </c>
    </row>
    <row r="50" spans="1:4" ht="12" customHeight="1" x14ac:dyDescent="0.2">
      <c r="A50" s="44">
        <v>1</v>
      </c>
      <c r="B50" s="36" t="s">
        <v>179</v>
      </c>
      <c r="C50" s="65">
        <v>1030</v>
      </c>
      <c r="D50" s="2" t="s">
        <v>178</v>
      </c>
    </row>
    <row r="51" spans="1:4" ht="22.5" x14ac:dyDescent="0.2">
      <c r="A51" s="46">
        <v>1</v>
      </c>
      <c r="B51" s="36" t="s">
        <v>181</v>
      </c>
      <c r="C51" s="65">
        <v>5395</v>
      </c>
      <c r="D51" s="98" t="s">
        <v>180</v>
      </c>
    </row>
    <row r="52" spans="1:4" ht="22.5" x14ac:dyDescent="0.2">
      <c r="A52" s="44">
        <v>1</v>
      </c>
      <c r="B52" s="36" t="s">
        <v>182</v>
      </c>
      <c r="C52" s="65">
        <v>8850</v>
      </c>
      <c r="D52" s="99" t="s">
        <v>183</v>
      </c>
    </row>
    <row r="53" spans="1:4" ht="33.75" x14ac:dyDescent="0.2">
      <c r="A53" s="44">
        <v>1</v>
      </c>
      <c r="B53" s="36" t="s">
        <v>191</v>
      </c>
      <c r="C53" s="65">
        <v>6479.36</v>
      </c>
      <c r="D53" s="99" t="s">
        <v>184</v>
      </c>
    </row>
    <row r="54" spans="1:4" ht="32.25" customHeight="1" x14ac:dyDescent="0.2">
      <c r="A54" s="44">
        <v>1</v>
      </c>
      <c r="B54" s="42" t="s">
        <v>192</v>
      </c>
      <c r="C54" s="65">
        <v>6479.36</v>
      </c>
      <c r="D54" s="99" t="s">
        <v>185</v>
      </c>
    </row>
    <row r="55" spans="1:4" ht="21.75" customHeight="1" x14ac:dyDescent="0.2">
      <c r="A55" s="44">
        <v>1</v>
      </c>
      <c r="B55" s="42" t="s">
        <v>186</v>
      </c>
      <c r="C55" s="65">
        <v>1453</v>
      </c>
      <c r="D55" s="74" t="s">
        <v>187</v>
      </c>
    </row>
    <row r="56" spans="1:4" ht="21.75" customHeight="1" x14ac:dyDescent="0.2">
      <c r="A56" s="44">
        <v>1</v>
      </c>
      <c r="B56" s="42" t="s">
        <v>186</v>
      </c>
      <c r="C56" s="65">
        <v>1453</v>
      </c>
      <c r="D56" s="74" t="s">
        <v>188</v>
      </c>
    </row>
    <row r="57" spans="1:4" ht="21.75" customHeight="1" x14ac:dyDescent="0.2">
      <c r="A57" s="44">
        <v>1</v>
      </c>
      <c r="B57" s="42" t="s">
        <v>186</v>
      </c>
      <c r="C57" s="65">
        <v>1453</v>
      </c>
      <c r="D57" s="74" t="s">
        <v>189</v>
      </c>
    </row>
    <row r="58" spans="1:4" ht="21.75" customHeight="1" x14ac:dyDescent="0.2">
      <c r="A58" s="44">
        <v>1</v>
      </c>
      <c r="B58" s="42" t="s">
        <v>186</v>
      </c>
      <c r="C58" s="65">
        <v>1453</v>
      </c>
      <c r="D58" s="74" t="s">
        <v>190</v>
      </c>
    </row>
    <row r="59" spans="1:4" ht="46.5" customHeight="1" x14ac:dyDescent="0.2">
      <c r="A59" s="46">
        <v>1</v>
      </c>
      <c r="B59" s="42" t="s">
        <v>206</v>
      </c>
      <c r="C59" s="81">
        <v>7247</v>
      </c>
      <c r="D59" s="74" t="s">
        <v>193</v>
      </c>
    </row>
    <row r="60" spans="1:4" ht="12" customHeight="1" x14ac:dyDescent="0.2">
      <c r="A60" s="46">
        <v>1</v>
      </c>
      <c r="B60" s="42" t="s">
        <v>194</v>
      </c>
      <c r="C60" s="81">
        <v>760</v>
      </c>
      <c r="D60" s="74" t="s">
        <v>195</v>
      </c>
    </row>
    <row r="61" spans="1:4" ht="12" customHeight="1" x14ac:dyDescent="0.2">
      <c r="A61" s="46">
        <v>1</v>
      </c>
      <c r="B61" s="42" t="s">
        <v>196</v>
      </c>
      <c r="C61" s="81">
        <v>1565</v>
      </c>
      <c r="D61" s="99" t="s">
        <v>203</v>
      </c>
    </row>
    <row r="62" spans="1:4" ht="33" customHeight="1" x14ac:dyDescent="0.2">
      <c r="A62" s="46">
        <v>1</v>
      </c>
      <c r="B62" s="42" t="s">
        <v>197</v>
      </c>
      <c r="C62" s="81">
        <v>10789.55</v>
      </c>
      <c r="D62" s="74" t="s">
        <v>201</v>
      </c>
    </row>
    <row r="63" spans="1:4" ht="42.75" customHeight="1" x14ac:dyDescent="0.2">
      <c r="A63" s="46">
        <v>1</v>
      </c>
      <c r="B63" s="42" t="s">
        <v>207</v>
      </c>
      <c r="C63" s="81">
        <v>1600</v>
      </c>
      <c r="D63" s="74" t="s">
        <v>208</v>
      </c>
    </row>
    <row r="64" spans="1:4" ht="52.5" customHeight="1" x14ac:dyDescent="0.2">
      <c r="A64" s="46">
        <v>1</v>
      </c>
      <c r="B64" s="61" t="s">
        <v>198</v>
      </c>
      <c r="C64" s="81">
        <v>11978</v>
      </c>
      <c r="D64" s="74" t="s">
        <v>202</v>
      </c>
    </row>
    <row r="65" spans="1:4" ht="12" customHeight="1" x14ac:dyDescent="0.2">
      <c r="A65" s="46">
        <v>1</v>
      </c>
      <c r="B65" s="53" t="s">
        <v>199</v>
      </c>
      <c r="C65" s="81">
        <v>2858</v>
      </c>
      <c r="D65" s="99" t="s">
        <v>204</v>
      </c>
    </row>
    <row r="66" spans="1:4" ht="12" customHeight="1" x14ac:dyDescent="0.2">
      <c r="A66" s="46">
        <v>1</v>
      </c>
      <c r="B66" s="53" t="s">
        <v>200</v>
      </c>
      <c r="C66" s="81">
        <v>2858</v>
      </c>
      <c r="D66" s="99" t="s">
        <v>205</v>
      </c>
    </row>
    <row r="67" spans="1:4" ht="21" customHeight="1" x14ac:dyDescent="0.2">
      <c r="A67" s="44">
        <v>1</v>
      </c>
      <c r="B67" s="42" t="s">
        <v>186</v>
      </c>
      <c r="C67" s="81">
        <v>1100</v>
      </c>
      <c r="D67" s="74" t="s">
        <v>209</v>
      </c>
    </row>
    <row r="68" spans="1:4" ht="21" customHeight="1" x14ac:dyDescent="0.2">
      <c r="A68" s="44">
        <v>1</v>
      </c>
      <c r="B68" s="42" t="s">
        <v>186</v>
      </c>
      <c r="C68" s="81">
        <v>1100</v>
      </c>
      <c r="D68" s="74" t="s">
        <v>210</v>
      </c>
    </row>
    <row r="69" spans="1:4" ht="21" customHeight="1" x14ac:dyDescent="0.2">
      <c r="A69" s="44">
        <v>1</v>
      </c>
      <c r="B69" s="42" t="s">
        <v>186</v>
      </c>
      <c r="C69" s="81">
        <v>1100</v>
      </c>
      <c r="D69" s="74" t="s">
        <v>211</v>
      </c>
    </row>
    <row r="70" spans="1:4" ht="21" customHeight="1" x14ac:dyDescent="0.2">
      <c r="A70" s="44">
        <v>1</v>
      </c>
      <c r="B70" s="42" t="s">
        <v>186</v>
      </c>
      <c r="C70" s="81">
        <v>1100</v>
      </c>
      <c r="D70" s="74" t="s">
        <v>212</v>
      </c>
    </row>
    <row r="71" spans="1:4" ht="12" customHeight="1" x14ac:dyDescent="0.2">
      <c r="A71" s="44">
        <v>1</v>
      </c>
      <c r="B71" s="42" t="s">
        <v>217</v>
      </c>
      <c r="C71" s="81">
        <v>1000</v>
      </c>
      <c r="D71" s="74" t="s">
        <v>213</v>
      </c>
    </row>
    <row r="72" spans="1:4" ht="12" customHeight="1" x14ac:dyDescent="0.2">
      <c r="A72" s="44">
        <v>1</v>
      </c>
      <c r="B72" s="42" t="s">
        <v>220</v>
      </c>
      <c r="C72" s="81">
        <v>1689</v>
      </c>
      <c r="D72" s="74" t="s">
        <v>214</v>
      </c>
    </row>
    <row r="73" spans="1:4" ht="12" customHeight="1" x14ac:dyDescent="0.2">
      <c r="A73" s="44">
        <v>1</v>
      </c>
      <c r="B73" s="42" t="s">
        <v>219</v>
      </c>
      <c r="C73" s="81">
        <v>925</v>
      </c>
      <c r="D73" s="74" t="s">
        <v>215</v>
      </c>
    </row>
    <row r="74" spans="1:4" ht="12" customHeight="1" x14ac:dyDescent="0.2">
      <c r="A74" s="44">
        <v>1</v>
      </c>
      <c r="B74" s="42" t="s">
        <v>218</v>
      </c>
      <c r="C74" s="81">
        <v>896</v>
      </c>
      <c r="D74" s="74" t="s">
        <v>216</v>
      </c>
    </row>
    <row r="75" spans="1:4" ht="21.75" customHeight="1" x14ac:dyDescent="0.2">
      <c r="A75" s="45">
        <v>1</v>
      </c>
      <c r="B75" s="42" t="s">
        <v>224</v>
      </c>
      <c r="C75" s="81">
        <v>1099</v>
      </c>
      <c r="D75" s="74" t="s">
        <v>223</v>
      </c>
    </row>
    <row r="76" spans="1:4" ht="12" customHeight="1" x14ac:dyDescent="0.2">
      <c r="A76" s="45">
        <v>1</v>
      </c>
      <c r="B76" s="62" t="s">
        <v>13</v>
      </c>
      <c r="C76" s="81">
        <v>1270</v>
      </c>
      <c r="D76" s="74" t="s">
        <v>225</v>
      </c>
    </row>
    <row r="77" spans="1:4" ht="12" customHeight="1" thickBot="1" x14ac:dyDescent="0.25">
      <c r="A77" s="52"/>
      <c r="B77" s="48" t="s">
        <v>1478</v>
      </c>
      <c r="C77" s="106">
        <f>SUM(C45:C76)</f>
        <v>693598.62000000011</v>
      </c>
      <c r="D77" s="5"/>
    </row>
    <row r="78" spans="1:4" ht="12" customHeight="1" x14ac:dyDescent="0.2">
      <c r="A78" s="30"/>
      <c r="B78" s="49" t="s">
        <v>1479</v>
      </c>
      <c r="C78" s="80">
        <f>+C77</f>
        <v>693598.62000000011</v>
      </c>
      <c r="D78" s="2"/>
    </row>
    <row r="79" spans="1:4" ht="43.5" customHeight="1" x14ac:dyDescent="0.2">
      <c r="A79" s="46">
        <v>1</v>
      </c>
      <c r="B79" s="42" t="s">
        <v>229</v>
      </c>
      <c r="C79" s="83">
        <v>2200</v>
      </c>
      <c r="D79" s="74" t="s">
        <v>226</v>
      </c>
    </row>
    <row r="80" spans="1:4" ht="43.5" customHeight="1" x14ac:dyDescent="0.2">
      <c r="A80" s="46">
        <v>1</v>
      </c>
      <c r="B80" s="42" t="s">
        <v>230</v>
      </c>
      <c r="C80" s="83">
        <v>2200</v>
      </c>
      <c r="D80" s="74" t="s">
        <v>227</v>
      </c>
    </row>
    <row r="81" spans="1:4" ht="43.5" customHeight="1" x14ac:dyDescent="0.2">
      <c r="A81" s="46">
        <v>1</v>
      </c>
      <c r="B81" s="42" t="s">
        <v>231</v>
      </c>
      <c r="C81" s="83">
        <v>2200</v>
      </c>
      <c r="D81" s="74" t="s">
        <v>228</v>
      </c>
    </row>
    <row r="82" spans="1:4" ht="11.25" customHeight="1" x14ac:dyDescent="0.2">
      <c r="A82" s="46">
        <v>1</v>
      </c>
      <c r="B82" s="33" t="s">
        <v>232</v>
      </c>
      <c r="C82" s="84">
        <v>9978.2900000000009</v>
      </c>
      <c r="D82" s="74" t="s">
        <v>272</v>
      </c>
    </row>
    <row r="83" spans="1:4" ht="11.25" customHeight="1" x14ac:dyDescent="0.2">
      <c r="A83" s="46">
        <v>1</v>
      </c>
      <c r="B83" s="33" t="s">
        <v>233</v>
      </c>
      <c r="C83" s="84">
        <v>3752.68</v>
      </c>
      <c r="D83" s="74" t="s">
        <v>273</v>
      </c>
    </row>
    <row r="84" spans="1:4" ht="11.25" customHeight="1" x14ac:dyDescent="0.2">
      <c r="A84" s="46">
        <v>1</v>
      </c>
      <c r="B84" s="33" t="s">
        <v>234</v>
      </c>
      <c r="C84" s="84">
        <v>2435.58</v>
      </c>
      <c r="D84" s="74" t="s">
        <v>274</v>
      </c>
    </row>
    <row r="85" spans="1:4" ht="11.25" customHeight="1" x14ac:dyDescent="0.2">
      <c r="A85" s="46">
        <v>1</v>
      </c>
      <c r="B85" s="29" t="s">
        <v>235</v>
      </c>
      <c r="C85" s="84">
        <v>365</v>
      </c>
      <c r="D85" s="74" t="s">
        <v>275</v>
      </c>
    </row>
    <row r="86" spans="1:4" ht="11.25" customHeight="1" x14ac:dyDescent="0.2">
      <c r="A86" s="46">
        <v>1</v>
      </c>
      <c r="B86" s="29" t="s">
        <v>236</v>
      </c>
      <c r="C86" s="84">
        <v>525.16999999999996</v>
      </c>
      <c r="D86" s="74" t="s">
        <v>276</v>
      </c>
    </row>
    <row r="87" spans="1:4" ht="11.25" customHeight="1" x14ac:dyDescent="0.2">
      <c r="A87" s="46">
        <v>1</v>
      </c>
      <c r="B87" s="29" t="s">
        <v>237</v>
      </c>
      <c r="C87" s="84">
        <v>1165</v>
      </c>
      <c r="D87" s="74" t="s">
        <v>277</v>
      </c>
    </row>
    <row r="88" spans="1:4" ht="11.25" customHeight="1" x14ac:dyDescent="0.2">
      <c r="A88" s="46">
        <v>1</v>
      </c>
      <c r="B88" s="29" t="s">
        <v>238</v>
      </c>
      <c r="C88" s="84">
        <v>1518.43</v>
      </c>
      <c r="D88" s="74" t="s">
        <v>278</v>
      </c>
    </row>
    <row r="89" spans="1:4" ht="11.25" customHeight="1" x14ac:dyDescent="0.2">
      <c r="A89" s="46">
        <v>1</v>
      </c>
      <c r="B89" s="33" t="s">
        <v>239</v>
      </c>
      <c r="C89" s="84">
        <v>9444.69</v>
      </c>
      <c r="D89" s="74" t="s">
        <v>279</v>
      </c>
    </row>
    <row r="90" spans="1:4" ht="11.25" customHeight="1" x14ac:dyDescent="0.2">
      <c r="A90" s="46">
        <v>1</v>
      </c>
      <c r="B90" s="29" t="s">
        <v>240</v>
      </c>
      <c r="C90" s="84">
        <v>3794.64</v>
      </c>
      <c r="D90" s="74" t="s">
        <v>280</v>
      </c>
    </row>
    <row r="91" spans="1:4" ht="11.25" customHeight="1" x14ac:dyDescent="0.2">
      <c r="A91" s="46">
        <v>1</v>
      </c>
      <c r="B91" s="29" t="s">
        <v>241</v>
      </c>
      <c r="C91" s="84">
        <v>3794.64</v>
      </c>
      <c r="D91" s="74" t="s">
        <v>281</v>
      </c>
    </row>
    <row r="92" spans="1:4" ht="11.25" customHeight="1" x14ac:dyDescent="0.2">
      <c r="A92" s="46">
        <v>1</v>
      </c>
      <c r="B92" s="29" t="s">
        <v>162</v>
      </c>
      <c r="C92" s="84">
        <v>434.73</v>
      </c>
      <c r="D92" s="100" t="s">
        <v>282</v>
      </c>
    </row>
    <row r="93" spans="1:4" ht="11.25" customHeight="1" x14ac:dyDescent="0.2">
      <c r="A93" s="46">
        <v>1</v>
      </c>
      <c r="B93" s="29" t="s">
        <v>162</v>
      </c>
      <c r="C93" s="84">
        <v>434.73</v>
      </c>
      <c r="D93" s="100" t="s">
        <v>283</v>
      </c>
    </row>
    <row r="94" spans="1:4" ht="11.25" customHeight="1" x14ac:dyDescent="0.2">
      <c r="A94" s="46">
        <v>1</v>
      </c>
      <c r="B94" s="29" t="s">
        <v>162</v>
      </c>
      <c r="C94" s="84">
        <v>425</v>
      </c>
      <c r="D94" s="100" t="s">
        <v>284</v>
      </c>
    </row>
    <row r="95" spans="1:4" ht="11.25" customHeight="1" x14ac:dyDescent="0.2">
      <c r="A95" s="46">
        <v>1</v>
      </c>
      <c r="B95" s="29" t="s">
        <v>242</v>
      </c>
      <c r="C95" s="84">
        <v>580.35</v>
      </c>
      <c r="D95" s="100" t="s">
        <v>285</v>
      </c>
    </row>
    <row r="96" spans="1:4" ht="11.25" customHeight="1" x14ac:dyDescent="0.2">
      <c r="A96" s="46">
        <v>1</v>
      </c>
      <c r="B96" s="29" t="s">
        <v>242</v>
      </c>
      <c r="C96" s="84">
        <v>580.35</v>
      </c>
      <c r="D96" s="100" t="s">
        <v>286</v>
      </c>
    </row>
    <row r="97" spans="1:4" ht="11.25" customHeight="1" x14ac:dyDescent="0.2">
      <c r="A97" s="46">
        <v>1</v>
      </c>
      <c r="B97" s="29" t="s">
        <v>242</v>
      </c>
      <c r="C97" s="84">
        <v>425</v>
      </c>
      <c r="D97" s="100" t="s">
        <v>287</v>
      </c>
    </row>
    <row r="98" spans="1:4" ht="11.25" customHeight="1" x14ac:dyDescent="0.2">
      <c r="A98" s="46">
        <v>1</v>
      </c>
      <c r="B98" s="29" t="s">
        <v>242</v>
      </c>
      <c r="C98" s="84">
        <v>580.36</v>
      </c>
      <c r="D98" s="100" t="s">
        <v>288</v>
      </c>
    </row>
    <row r="99" spans="1:4" ht="11.25" customHeight="1" x14ac:dyDescent="0.2">
      <c r="A99" s="46">
        <v>1</v>
      </c>
      <c r="B99" s="29" t="s">
        <v>242</v>
      </c>
      <c r="C99" s="84">
        <v>580.36</v>
      </c>
      <c r="D99" s="100" t="s">
        <v>289</v>
      </c>
    </row>
    <row r="100" spans="1:4" ht="11.25" customHeight="1" x14ac:dyDescent="0.2">
      <c r="A100" s="46">
        <v>1</v>
      </c>
      <c r="B100" s="29" t="s">
        <v>242</v>
      </c>
      <c r="C100" s="84">
        <v>425</v>
      </c>
      <c r="D100" s="100" t="s">
        <v>290</v>
      </c>
    </row>
    <row r="101" spans="1:4" ht="11.25" customHeight="1" x14ac:dyDescent="0.2">
      <c r="A101" s="46">
        <v>1</v>
      </c>
      <c r="B101" s="29" t="s">
        <v>242</v>
      </c>
      <c r="C101" s="84">
        <v>425</v>
      </c>
      <c r="D101" s="100" t="s">
        <v>291</v>
      </c>
    </row>
    <row r="102" spans="1:4" ht="11.25" customHeight="1" x14ac:dyDescent="0.2">
      <c r="A102" s="46">
        <v>1</v>
      </c>
      <c r="B102" s="29" t="s">
        <v>242</v>
      </c>
      <c r="C102" s="84">
        <v>580.36</v>
      </c>
      <c r="D102" s="100" t="s">
        <v>292</v>
      </c>
    </row>
    <row r="103" spans="1:4" ht="11.25" customHeight="1" x14ac:dyDescent="0.2">
      <c r="A103" s="46">
        <v>1</v>
      </c>
      <c r="B103" s="29" t="s">
        <v>242</v>
      </c>
      <c r="C103" s="84">
        <v>434.73</v>
      </c>
      <c r="D103" s="100" t="s">
        <v>293</v>
      </c>
    </row>
    <row r="104" spans="1:4" ht="11.25" customHeight="1" x14ac:dyDescent="0.2">
      <c r="A104" s="46">
        <v>1</v>
      </c>
      <c r="B104" s="29" t="s">
        <v>243</v>
      </c>
      <c r="C104" s="84">
        <v>690.52</v>
      </c>
      <c r="D104" s="74" t="s">
        <v>111</v>
      </c>
    </row>
    <row r="105" spans="1:4" ht="11.25" customHeight="1" x14ac:dyDescent="0.2">
      <c r="A105" s="46">
        <v>1</v>
      </c>
      <c r="B105" s="29" t="s">
        <v>244</v>
      </c>
      <c r="C105" s="84">
        <v>811.17</v>
      </c>
      <c r="D105" s="74" t="s">
        <v>294</v>
      </c>
    </row>
    <row r="106" spans="1:4" ht="11.25" customHeight="1" x14ac:dyDescent="0.2">
      <c r="A106" s="46">
        <v>1</v>
      </c>
      <c r="B106" s="29" t="s">
        <v>244</v>
      </c>
      <c r="C106" s="84">
        <v>811.17</v>
      </c>
      <c r="D106" s="74" t="s">
        <v>295</v>
      </c>
    </row>
    <row r="107" spans="1:4" ht="11.25" customHeight="1" x14ac:dyDescent="0.2">
      <c r="A107" s="46">
        <v>1</v>
      </c>
      <c r="B107" s="29" t="s">
        <v>244</v>
      </c>
      <c r="C107" s="84">
        <v>811.17</v>
      </c>
      <c r="D107" s="74" t="s">
        <v>296</v>
      </c>
    </row>
    <row r="108" spans="1:4" ht="11.25" customHeight="1" x14ac:dyDescent="0.2">
      <c r="A108" s="46">
        <v>1</v>
      </c>
      <c r="B108" s="29" t="s">
        <v>245</v>
      </c>
      <c r="C108" s="84">
        <v>1695.54</v>
      </c>
      <c r="D108" s="74" t="s">
        <v>297</v>
      </c>
    </row>
    <row r="109" spans="1:4" ht="11.25" customHeight="1" x14ac:dyDescent="0.2">
      <c r="A109" s="46">
        <v>1</v>
      </c>
      <c r="B109" s="29" t="s">
        <v>246</v>
      </c>
      <c r="C109" s="84">
        <v>526.79</v>
      </c>
      <c r="D109" s="74" t="s">
        <v>298</v>
      </c>
    </row>
    <row r="110" spans="1:4" ht="11.25" customHeight="1" x14ac:dyDescent="0.2">
      <c r="A110" s="46">
        <v>1</v>
      </c>
      <c r="B110" s="29" t="s">
        <v>246</v>
      </c>
      <c r="C110" s="84">
        <v>526.79</v>
      </c>
      <c r="D110" s="74" t="s">
        <v>299</v>
      </c>
    </row>
    <row r="111" spans="1:4" ht="11.25" customHeight="1" x14ac:dyDescent="0.2">
      <c r="A111" s="46">
        <v>1</v>
      </c>
      <c r="B111" s="29" t="s">
        <v>246</v>
      </c>
      <c r="C111" s="84">
        <v>526.79</v>
      </c>
      <c r="D111" s="74" t="s">
        <v>300</v>
      </c>
    </row>
    <row r="112" spans="1:4" ht="11.25" customHeight="1" x14ac:dyDescent="0.2">
      <c r="A112" s="46">
        <v>1</v>
      </c>
      <c r="B112" s="29" t="s">
        <v>246</v>
      </c>
      <c r="C112" s="84">
        <v>526.79</v>
      </c>
      <c r="D112" s="74" t="s">
        <v>301</v>
      </c>
    </row>
    <row r="113" spans="1:4" ht="11.25" customHeight="1" x14ac:dyDescent="0.2">
      <c r="A113" s="46">
        <v>1</v>
      </c>
      <c r="B113" s="29" t="s">
        <v>246</v>
      </c>
      <c r="C113" s="84">
        <v>526.79</v>
      </c>
      <c r="D113" s="74" t="s">
        <v>302</v>
      </c>
    </row>
    <row r="114" spans="1:4" ht="11.25" customHeight="1" x14ac:dyDescent="0.2">
      <c r="A114" s="46">
        <v>1</v>
      </c>
      <c r="B114" s="29" t="s">
        <v>246</v>
      </c>
      <c r="C114" s="84">
        <v>526.79</v>
      </c>
      <c r="D114" s="74" t="s">
        <v>303</v>
      </c>
    </row>
    <row r="115" spans="1:4" ht="11.25" customHeight="1" x14ac:dyDescent="0.2">
      <c r="A115" s="46">
        <v>1</v>
      </c>
      <c r="B115" s="29" t="s">
        <v>246</v>
      </c>
      <c r="C115" s="84">
        <v>526.79</v>
      </c>
      <c r="D115" s="74" t="s">
        <v>304</v>
      </c>
    </row>
    <row r="116" spans="1:4" ht="11.25" customHeight="1" x14ac:dyDescent="0.2">
      <c r="A116" s="46">
        <v>1</v>
      </c>
      <c r="B116" s="29" t="s">
        <v>246</v>
      </c>
      <c r="C116" s="84">
        <v>526.79</v>
      </c>
      <c r="D116" s="74" t="s">
        <v>305</v>
      </c>
    </row>
    <row r="117" spans="1:4" ht="11.25" customHeight="1" x14ac:dyDescent="0.2">
      <c r="A117" s="46">
        <v>1</v>
      </c>
      <c r="B117" s="29" t="s">
        <v>246</v>
      </c>
      <c r="C117" s="84">
        <v>526.79</v>
      </c>
      <c r="D117" s="74" t="s">
        <v>306</v>
      </c>
    </row>
    <row r="118" spans="1:4" ht="11.25" customHeight="1" x14ac:dyDescent="0.2">
      <c r="A118" s="46">
        <v>1</v>
      </c>
      <c r="B118" s="29" t="s">
        <v>246</v>
      </c>
      <c r="C118" s="84">
        <v>526.79</v>
      </c>
      <c r="D118" s="74" t="s">
        <v>307</v>
      </c>
    </row>
    <row r="119" spans="1:4" ht="11.25" customHeight="1" x14ac:dyDescent="0.2">
      <c r="A119" s="46">
        <v>1</v>
      </c>
      <c r="B119" s="29" t="s">
        <v>246</v>
      </c>
      <c r="C119" s="84">
        <v>526.79</v>
      </c>
      <c r="D119" s="74" t="s">
        <v>308</v>
      </c>
    </row>
    <row r="120" spans="1:4" ht="11.25" customHeight="1" x14ac:dyDescent="0.2">
      <c r="A120" s="46">
        <v>1</v>
      </c>
      <c r="B120" s="29" t="s">
        <v>246</v>
      </c>
      <c r="C120" s="84">
        <v>526.79</v>
      </c>
      <c r="D120" s="74" t="s">
        <v>309</v>
      </c>
    </row>
    <row r="121" spans="1:4" ht="11.25" customHeight="1" x14ac:dyDescent="0.2">
      <c r="A121" s="46">
        <v>1</v>
      </c>
      <c r="B121" s="29" t="s">
        <v>246</v>
      </c>
      <c r="C121" s="84">
        <v>526.79</v>
      </c>
      <c r="D121" s="74" t="s">
        <v>310</v>
      </c>
    </row>
    <row r="122" spans="1:4" ht="11.25" customHeight="1" x14ac:dyDescent="0.2">
      <c r="A122" s="46">
        <v>1</v>
      </c>
      <c r="B122" s="29" t="s">
        <v>246</v>
      </c>
      <c r="C122" s="84">
        <v>526.79</v>
      </c>
      <c r="D122" s="74" t="s">
        <v>311</v>
      </c>
    </row>
    <row r="123" spans="1:4" ht="11.25" customHeight="1" x14ac:dyDescent="0.2">
      <c r="A123" s="46">
        <v>1</v>
      </c>
      <c r="B123" s="29" t="s">
        <v>246</v>
      </c>
      <c r="C123" s="84">
        <v>526.79</v>
      </c>
      <c r="D123" s="74" t="s">
        <v>312</v>
      </c>
    </row>
    <row r="124" spans="1:4" ht="11.25" customHeight="1" x14ac:dyDescent="0.2">
      <c r="A124" s="46">
        <v>1</v>
      </c>
      <c r="B124" s="29" t="s">
        <v>246</v>
      </c>
      <c r="C124" s="85">
        <v>526.79</v>
      </c>
      <c r="D124" s="74" t="s">
        <v>313</v>
      </c>
    </row>
    <row r="125" spans="1:4" ht="12" customHeight="1" thickBot="1" x14ac:dyDescent="0.25">
      <c r="A125" s="52"/>
      <c r="B125" s="48" t="s">
        <v>1478</v>
      </c>
      <c r="C125" s="79">
        <f>SUM(C78:C124)</f>
        <v>756126.92000000086</v>
      </c>
      <c r="D125" s="5"/>
    </row>
    <row r="126" spans="1:4" ht="12" customHeight="1" x14ac:dyDescent="0.2">
      <c r="A126" s="30"/>
      <c r="B126" s="49" t="s">
        <v>1479</v>
      </c>
      <c r="C126" s="80">
        <f>+C125</f>
        <v>756126.92000000086</v>
      </c>
      <c r="D126" s="2"/>
    </row>
    <row r="127" spans="1:4" ht="12" customHeight="1" x14ac:dyDescent="0.2">
      <c r="A127" s="46">
        <v>1</v>
      </c>
      <c r="B127" s="29" t="s">
        <v>247</v>
      </c>
      <c r="C127" s="84">
        <v>406.25</v>
      </c>
      <c r="D127" s="74" t="s">
        <v>314</v>
      </c>
    </row>
    <row r="128" spans="1:4" ht="12" customHeight="1" x14ac:dyDescent="0.2">
      <c r="A128" s="46">
        <v>1</v>
      </c>
      <c r="B128" s="29" t="s">
        <v>248</v>
      </c>
      <c r="C128" s="84">
        <v>460</v>
      </c>
      <c r="D128" s="74" t="s">
        <v>315</v>
      </c>
    </row>
    <row r="129" spans="1:4" ht="12" customHeight="1" x14ac:dyDescent="0.2">
      <c r="A129" s="46">
        <v>1</v>
      </c>
      <c r="B129" s="29" t="s">
        <v>249</v>
      </c>
      <c r="C129" s="84">
        <v>406.25</v>
      </c>
      <c r="D129" s="74" t="s">
        <v>316</v>
      </c>
    </row>
    <row r="130" spans="1:4" ht="12" customHeight="1" x14ac:dyDescent="0.2">
      <c r="A130" s="46">
        <v>1</v>
      </c>
      <c r="B130" s="29" t="s">
        <v>250</v>
      </c>
      <c r="C130" s="84">
        <v>647.32000000000005</v>
      </c>
      <c r="D130" s="74" t="s">
        <v>317</v>
      </c>
    </row>
    <row r="131" spans="1:4" ht="12" customHeight="1" x14ac:dyDescent="0.2">
      <c r="A131" s="46">
        <v>1</v>
      </c>
      <c r="B131" s="29" t="s">
        <v>251</v>
      </c>
      <c r="C131" s="84">
        <v>406.25</v>
      </c>
      <c r="D131" s="74" t="s">
        <v>318</v>
      </c>
    </row>
    <row r="132" spans="1:4" ht="12" customHeight="1" x14ac:dyDescent="0.2">
      <c r="A132" s="46">
        <v>1</v>
      </c>
      <c r="B132" s="29" t="s">
        <v>252</v>
      </c>
      <c r="C132" s="84">
        <v>647.32000000000005</v>
      </c>
      <c r="D132" s="74" t="s">
        <v>319</v>
      </c>
    </row>
    <row r="133" spans="1:4" ht="12" customHeight="1" x14ac:dyDescent="0.2">
      <c r="A133" s="46">
        <v>1</v>
      </c>
      <c r="B133" s="29" t="s">
        <v>253</v>
      </c>
      <c r="C133" s="84">
        <v>460</v>
      </c>
      <c r="D133" s="74" t="s">
        <v>320</v>
      </c>
    </row>
    <row r="134" spans="1:4" ht="12" customHeight="1" x14ac:dyDescent="0.2">
      <c r="A134" s="46">
        <v>1</v>
      </c>
      <c r="B134" s="29" t="s">
        <v>254</v>
      </c>
      <c r="C134" s="84">
        <v>406.25</v>
      </c>
      <c r="D134" s="74" t="s">
        <v>321</v>
      </c>
    </row>
    <row r="135" spans="1:4" ht="12" customHeight="1" x14ac:dyDescent="0.2">
      <c r="A135" s="46">
        <v>1</v>
      </c>
      <c r="B135" s="29" t="s">
        <v>255</v>
      </c>
      <c r="C135" s="84">
        <v>406.25</v>
      </c>
      <c r="D135" s="74" t="s">
        <v>322</v>
      </c>
    </row>
    <row r="136" spans="1:4" ht="12" customHeight="1" x14ac:dyDescent="0.2">
      <c r="A136" s="46">
        <v>1</v>
      </c>
      <c r="B136" s="29" t="s">
        <v>256</v>
      </c>
      <c r="C136" s="84">
        <v>647.32000000000005</v>
      </c>
      <c r="D136" s="74" t="s">
        <v>323</v>
      </c>
    </row>
    <row r="137" spans="1:4" ht="12" customHeight="1" x14ac:dyDescent="0.2">
      <c r="A137" s="46">
        <v>1</v>
      </c>
      <c r="B137" s="29" t="s">
        <v>257</v>
      </c>
      <c r="C137" s="84">
        <v>406.25</v>
      </c>
      <c r="D137" s="74" t="s">
        <v>324</v>
      </c>
    </row>
    <row r="138" spans="1:4" ht="12" customHeight="1" x14ac:dyDescent="0.2">
      <c r="A138" s="46">
        <v>1</v>
      </c>
      <c r="B138" s="29" t="s">
        <v>257</v>
      </c>
      <c r="C138" s="84">
        <v>406.25</v>
      </c>
      <c r="D138" s="74" t="s">
        <v>325</v>
      </c>
    </row>
    <row r="139" spans="1:4" ht="12" customHeight="1" x14ac:dyDescent="0.2">
      <c r="A139" s="46">
        <v>1</v>
      </c>
      <c r="B139" s="29" t="s">
        <v>257</v>
      </c>
      <c r="C139" s="84">
        <v>647.32000000000005</v>
      </c>
      <c r="D139" s="74" t="s">
        <v>326</v>
      </c>
    </row>
    <row r="140" spans="1:4" ht="12" customHeight="1" x14ac:dyDescent="0.2">
      <c r="A140" s="46">
        <v>1</v>
      </c>
      <c r="B140" s="29" t="s">
        <v>258</v>
      </c>
      <c r="C140" s="84">
        <v>647.32000000000005</v>
      </c>
      <c r="D140" s="74" t="s">
        <v>327</v>
      </c>
    </row>
    <row r="141" spans="1:4" ht="12" customHeight="1" x14ac:dyDescent="0.2">
      <c r="A141" s="46">
        <v>1</v>
      </c>
      <c r="B141" s="29" t="s">
        <v>259</v>
      </c>
      <c r="C141" s="84">
        <v>406.25</v>
      </c>
      <c r="D141" s="74" t="s">
        <v>328</v>
      </c>
    </row>
    <row r="142" spans="1:4" ht="12" customHeight="1" x14ac:dyDescent="0.2">
      <c r="A142" s="46">
        <v>1</v>
      </c>
      <c r="B142" s="29" t="s">
        <v>260</v>
      </c>
      <c r="C142" s="84">
        <v>406.25</v>
      </c>
      <c r="D142" s="74" t="s">
        <v>329</v>
      </c>
    </row>
    <row r="143" spans="1:4" ht="12" customHeight="1" x14ac:dyDescent="0.2">
      <c r="A143" s="46">
        <v>1</v>
      </c>
      <c r="B143" s="29" t="s">
        <v>261</v>
      </c>
      <c r="C143" s="84">
        <v>406.25</v>
      </c>
      <c r="D143" s="74" t="s">
        <v>330</v>
      </c>
    </row>
    <row r="144" spans="1:4" ht="12" customHeight="1" x14ac:dyDescent="0.2">
      <c r="A144" s="46">
        <v>1</v>
      </c>
      <c r="B144" s="33" t="s">
        <v>262</v>
      </c>
      <c r="C144" s="84">
        <v>10492</v>
      </c>
      <c r="D144" s="74" t="s">
        <v>331</v>
      </c>
    </row>
    <row r="145" spans="1:4" ht="12" customHeight="1" x14ac:dyDescent="0.2">
      <c r="A145" s="46">
        <v>1</v>
      </c>
      <c r="B145" s="33" t="s">
        <v>263</v>
      </c>
      <c r="C145" s="84">
        <v>10492</v>
      </c>
      <c r="D145" s="74" t="s">
        <v>332</v>
      </c>
    </row>
    <row r="146" spans="1:4" ht="12" customHeight="1" x14ac:dyDescent="0.2">
      <c r="A146" s="46">
        <v>1</v>
      </c>
      <c r="B146" s="29" t="s">
        <v>264</v>
      </c>
      <c r="C146" s="65">
        <v>840</v>
      </c>
      <c r="D146" s="74" t="s">
        <v>333</v>
      </c>
    </row>
    <row r="147" spans="1:4" ht="12" customHeight="1" x14ac:dyDescent="0.2">
      <c r="A147" s="46">
        <v>1</v>
      </c>
      <c r="B147" s="29" t="s">
        <v>265</v>
      </c>
      <c r="C147" s="84">
        <v>209.83</v>
      </c>
      <c r="D147" s="74" t="s">
        <v>0</v>
      </c>
    </row>
    <row r="148" spans="1:4" ht="12" customHeight="1" x14ac:dyDescent="0.2">
      <c r="A148" s="46">
        <v>1</v>
      </c>
      <c r="B148" s="29" t="s">
        <v>265</v>
      </c>
      <c r="C148" s="84">
        <v>491.07</v>
      </c>
      <c r="D148" s="74" t="s">
        <v>1</v>
      </c>
    </row>
    <row r="149" spans="1:4" ht="12" customHeight="1" x14ac:dyDescent="0.2">
      <c r="A149" s="46">
        <v>1</v>
      </c>
      <c r="B149" s="29" t="s">
        <v>265</v>
      </c>
      <c r="C149" s="84">
        <v>595</v>
      </c>
      <c r="D149" s="74" t="s">
        <v>2</v>
      </c>
    </row>
    <row r="150" spans="1:4" ht="12" customHeight="1" x14ac:dyDescent="0.2">
      <c r="A150" s="46">
        <v>1</v>
      </c>
      <c r="B150" s="29" t="s">
        <v>265</v>
      </c>
      <c r="C150" s="84">
        <v>437.5</v>
      </c>
      <c r="D150" s="74" t="s">
        <v>3</v>
      </c>
    </row>
    <row r="151" spans="1:4" ht="12" customHeight="1" x14ac:dyDescent="0.2">
      <c r="A151" s="46">
        <v>1</v>
      </c>
      <c r="B151" s="29" t="s">
        <v>265</v>
      </c>
      <c r="C151" s="84">
        <v>437.5</v>
      </c>
      <c r="D151" s="74" t="s">
        <v>4</v>
      </c>
    </row>
    <row r="152" spans="1:4" ht="12" customHeight="1" x14ac:dyDescent="0.2">
      <c r="A152" s="46">
        <v>1</v>
      </c>
      <c r="B152" s="29" t="s">
        <v>266</v>
      </c>
      <c r="C152" s="84">
        <v>227.67</v>
      </c>
      <c r="D152" s="74" t="s">
        <v>5</v>
      </c>
    </row>
    <row r="153" spans="1:4" ht="12" customHeight="1" x14ac:dyDescent="0.2">
      <c r="A153" s="46">
        <v>1</v>
      </c>
      <c r="B153" s="29" t="s">
        <v>267</v>
      </c>
      <c r="C153" s="88">
        <v>116.07</v>
      </c>
      <c r="D153" s="74" t="s">
        <v>6</v>
      </c>
    </row>
    <row r="154" spans="1:4" ht="12" customHeight="1" x14ac:dyDescent="0.2">
      <c r="A154" s="46">
        <v>1</v>
      </c>
      <c r="B154" s="29" t="s">
        <v>268</v>
      </c>
      <c r="C154" s="88">
        <v>116.07</v>
      </c>
      <c r="D154" s="74" t="s">
        <v>7</v>
      </c>
    </row>
    <row r="155" spans="1:4" ht="12" customHeight="1" x14ac:dyDescent="0.2">
      <c r="A155" s="46">
        <v>1</v>
      </c>
      <c r="B155" s="29" t="s">
        <v>268</v>
      </c>
      <c r="C155" s="88">
        <v>116.07</v>
      </c>
      <c r="D155" s="74" t="s">
        <v>8</v>
      </c>
    </row>
    <row r="156" spans="1:4" ht="12" customHeight="1" x14ac:dyDescent="0.2">
      <c r="A156" s="46">
        <v>1</v>
      </c>
      <c r="B156" s="29" t="s">
        <v>269</v>
      </c>
      <c r="C156" s="88">
        <v>116.07</v>
      </c>
      <c r="D156" s="74" t="s">
        <v>9</v>
      </c>
    </row>
    <row r="157" spans="1:4" ht="12" customHeight="1" x14ac:dyDescent="0.2">
      <c r="A157" s="46">
        <v>1</v>
      </c>
      <c r="B157" s="29" t="s">
        <v>270</v>
      </c>
      <c r="C157" s="88">
        <v>116.07</v>
      </c>
      <c r="D157" s="74" t="s">
        <v>10</v>
      </c>
    </row>
    <row r="158" spans="1:4" ht="12" customHeight="1" x14ac:dyDescent="0.2">
      <c r="A158" s="46">
        <v>1</v>
      </c>
      <c r="B158" s="29" t="s">
        <v>271</v>
      </c>
      <c r="C158" s="81">
        <v>12491.07</v>
      </c>
      <c r="D158" s="74" t="s">
        <v>11</v>
      </c>
    </row>
    <row r="159" spans="1:4" ht="21" customHeight="1" x14ac:dyDescent="0.2">
      <c r="A159" s="46">
        <v>1</v>
      </c>
      <c r="B159" s="41" t="s">
        <v>334</v>
      </c>
      <c r="C159" s="83">
        <v>448.5</v>
      </c>
      <c r="D159" s="99" t="s">
        <v>378</v>
      </c>
    </row>
    <row r="160" spans="1:4" ht="21" customHeight="1" x14ac:dyDescent="0.2">
      <c r="A160" s="30">
        <v>1</v>
      </c>
      <c r="B160" s="41" t="s">
        <v>338</v>
      </c>
      <c r="C160" s="83">
        <v>960</v>
      </c>
      <c r="D160" s="99" t="s">
        <v>335</v>
      </c>
    </row>
    <row r="161" spans="1:4" ht="21" customHeight="1" x14ac:dyDescent="0.2">
      <c r="A161" s="30">
        <v>1</v>
      </c>
      <c r="B161" s="41" t="s">
        <v>338</v>
      </c>
      <c r="C161" s="83">
        <v>960</v>
      </c>
      <c r="D161" s="2" t="s">
        <v>336</v>
      </c>
    </row>
    <row r="162" spans="1:4" ht="21" customHeight="1" x14ac:dyDescent="0.2">
      <c r="A162" s="30">
        <v>1</v>
      </c>
      <c r="B162" s="41" t="s">
        <v>338</v>
      </c>
      <c r="C162" s="83">
        <v>960</v>
      </c>
      <c r="D162" s="2" t="s">
        <v>337</v>
      </c>
    </row>
    <row r="163" spans="1:4" ht="31.5" customHeight="1" x14ac:dyDescent="0.2">
      <c r="A163" s="30">
        <v>1</v>
      </c>
      <c r="B163" s="41" t="s">
        <v>343</v>
      </c>
      <c r="C163" s="83">
        <v>8276.64</v>
      </c>
      <c r="D163" s="67" t="s">
        <v>339</v>
      </c>
    </row>
    <row r="164" spans="1:4" ht="31.5" customHeight="1" x14ac:dyDescent="0.2">
      <c r="A164" s="30">
        <v>1</v>
      </c>
      <c r="B164" s="41" t="s">
        <v>344</v>
      </c>
      <c r="C164" s="83">
        <v>8276.64</v>
      </c>
      <c r="D164" s="67" t="s">
        <v>340</v>
      </c>
    </row>
    <row r="165" spans="1:4" ht="31.5" customHeight="1" x14ac:dyDescent="0.2">
      <c r="A165" s="30">
        <v>1</v>
      </c>
      <c r="B165" s="41" t="s">
        <v>345</v>
      </c>
      <c r="C165" s="83">
        <v>8276.64</v>
      </c>
      <c r="D165" s="67" t="s">
        <v>341</v>
      </c>
    </row>
    <row r="166" spans="1:4" ht="31.5" customHeight="1" x14ac:dyDescent="0.2">
      <c r="A166" s="30">
        <v>1</v>
      </c>
      <c r="B166" s="41" t="s">
        <v>346</v>
      </c>
      <c r="C166" s="83">
        <v>8276.64</v>
      </c>
      <c r="D166" s="67" t="s">
        <v>342</v>
      </c>
    </row>
    <row r="167" spans="1:4" ht="21" customHeight="1" x14ac:dyDescent="0.2">
      <c r="A167" s="30">
        <v>1</v>
      </c>
      <c r="B167" s="41" t="s">
        <v>347</v>
      </c>
      <c r="C167" s="83">
        <v>3536.82</v>
      </c>
      <c r="D167" s="67" t="s">
        <v>349</v>
      </c>
    </row>
    <row r="168" spans="1:4" ht="21" customHeight="1" x14ac:dyDescent="0.2">
      <c r="A168" s="30">
        <v>1</v>
      </c>
      <c r="B168" s="41" t="s">
        <v>348</v>
      </c>
      <c r="C168" s="83">
        <v>5247.55</v>
      </c>
      <c r="D168" s="67" t="s">
        <v>350</v>
      </c>
    </row>
    <row r="169" spans="1:4" ht="21" customHeight="1" x14ac:dyDescent="0.2">
      <c r="A169" s="30">
        <v>1</v>
      </c>
      <c r="B169" s="41" t="s">
        <v>352</v>
      </c>
      <c r="C169" s="83">
        <v>320.54000000000002</v>
      </c>
      <c r="D169" s="67" t="s">
        <v>351</v>
      </c>
    </row>
    <row r="170" spans="1:4" ht="11.25" customHeight="1" x14ac:dyDescent="0.2">
      <c r="A170" s="30">
        <v>1</v>
      </c>
      <c r="B170" s="41" t="s">
        <v>353</v>
      </c>
      <c r="C170" s="83">
        <v>803.58</v>
      </c>
      <c r="D170" s="101" t="s">
        <v>354</v>
      </c>
    </row>
    <row r="171" spans="1:4" ht="11.25" customHeight="1" x14ac:dyDescent="0.2">
      <c r="A171" s="30">
        <v>1</v>
      </c>
      <c r="B171" s="41" t="s">
        <v>353</v>
      </c>
      <c r="C171" s="83">
        <v>803.57</v>
      </c>
      <c r="D171" s="101" t="s">
        <v>355</v>
      </c>
    </row>
    <row r="172" spans="1:4" ht="11.25" customHeight="1" x14ac:dyDescent="0.2">
      <c r="A172" s="30">
        <v>1</v>
      </c>
      <c r="B172" s="41" t="s">
        <v>353</v>
      </c>
      <c r="C172" s="83">
        <v>803.57</v>
      </c>
      <c r="D172" s="101" t="s">
        <v>356</v>
      </c>
    </row>
    <row r="173" spans="1:4" ht="11.25" customHeight="1" x14ac:dyDescent="0.2">
      <c r="A173" s="30">
        <v>1</v>
      </c>
      <c r="B173" s="41" t="s">
        <v>353</v>
      </c>
      <c r="C173" s="83">
        <v>803.57</v>
      </c>
      <c r="D173" s="101" t="s">
        <v>357</v>
      </c>
    </row>
    <row r="174" spans="1:4" ht="12" customHeight="1" thickBot="1" x14ac:dyDescent="0.25">
      <c r="A174" s="52"/>
      <c r="B174" s="48" t="s">
        <v>1478</v>
      </c>
      <c r="C174" s="79">
        <f>SUM(C126:C173)</f>
        <v>850394.27000000014</v>
      </c>
      <c r="D174" s="5"/>
    </row>
    <row r="175" spans="1:4" ht="12" customHeight="1" x14ac:dyDescent="0.2">
      <c r="A175" s="30"/>
      <c r="B175" s="49" t="s">
        <v>1479</v>
      </c>
      <c r="C175" s="80">
        <f>+C174</f>
        <v>850394.27000000014</v>
      </c>
      <c r="D175" s="2"/>
    </row>
    <row r="176" spans="1:4" ht="11.25" customHeight="1" x14ac:dyDescent="0.2">
      <c r="A176" s="30">
        <v>1</v>
      </c>
      <c r="B176" s="41" t="s">
        <v>360</v>
      </c>
      <c r="C176" s="83">
        <v>825.89</v>
      </c>
      <c r="D176" s="67" t="s">
        <v>358</v>
      </c>
    </row>
    <row r="177" spans="1:4" ht="11.25" customHeight="1" x14ac:dyDescent="0.2">
      <c r="A177" s="30">
        <v>1</v>
      </c>
      <c r="B177" s="41" t="s">
        <v>360</v>
      </c>
      <c r="C177" s="83">
        <v>825.89</v>
      </c>
      <c r="D177" s="67" t="s">
        <v>359</v>
      </c>
    </row>
    <row r="178" spans="1:4" ht="11.25" customHeight="1" x14ac:dyDescent="0.2">
      <c r="A178" s="30">
        <v>1</v>
      </c>
      <c r="B178" s="41" t="s">
        <v>361</v>
      </c>
      <c r="C178" s="83">
        <v>1205.3599999999999</v>
      </c>
      <c r="D178" s="67" t="s">
        <v>379</v>
      </c>
    </row>
    <row r="179" spans="1:4" ht="11.25" customHeight="1" x14ac:dyDescent="0.2">
      <c r="A179" s="30">
        <v>1</v>
      </c>
      <c r="B179" s="41" t="s">
        <v>361</v>
      </c>
      <c r="C179" s="83">
        <v>1205.3499999999999</v>
      </c>
      <c r="D179" s="67" t="s">
        <v>380</v>
      </c>
    </row>
    <row r="180" spans="1:4" ht="31.5" customHeight="1" x14ac:dyDescent="0.2">
      <c r="A180" s="30">
        <v>1</v>
      </c>
      <c r="B180" s="41" t="s">
        <v>394</v>
      </c>
      <c r="C180" s="83">
        <v>8300</v>
      </c>
      <c r="D180" s="67" t="s">
        <v>362</v>
      </c>
    </row>
    <row r="181" spans="1:4" ht="31.5" customHeight="1" x14ac:dyDescent="0.2">
      <c r="A181" s="30">
        <v>1</v>
      </c>
      <c r="B181" s="41" t="s">
        <v>386</v>
      </c>
      <c r="C181" s="83">
        <v>8300</v>
      </c>
      <c r="D181" s="67" t="s">
        <v>363</v>
      </c>
    </row>
    <row r="182" spans="1:4" ht="31.5" customHeight="1" x14ac:dyDescent="0.2">
      <c r="A182" s="30">
        <v>1</v>
      </c>
      <c r="B182" s="41" t="s">
        <v>387</v>
      </c>
      <c r="C182" s="83">
        <v>8300</v>
      </c>
      <c r="D182" s="67" t="s">
        <v>364</v>
      </c>
    </row>
    <row r="183" spans="1:4" ht="31.5" customHeight="1" x14ac:dyDescent="0.2">
      <c r="A183" s="30">
        <v>1</v>
      </c>
      <c r="B183" s="41" t="s">
        <v>388</v>
      </c>
      <c r="C183" s="83">
        <v>8300</v>
      </c>
      <c r="D183" s="67" t="s">
        <v>365</v>
      </c>
    </row>
    <row r="184" spans="1:4" ht="31.5" customHeight="1" x14ac:dyDescent="0.2">
      <c r="A184" s="30">
        <v>1</v>
      </c>
      <c r="B184" s="41" t="s">
        <v>389</v>
      </c>
      <c r="C184" s="83">
        <v>8300</v>
      </c>
      <c r="D184" s="67" t="s">
        <v>366</v>
      </c>
    </row>
    <row r="185" spans="1:4" ht="31.5" customHeight="1" x14ac:dyDescent="0.2">
      <c r="A185" s="30">
        <v>1</v>
      </c>
      <c r="B185" s="41" t="s">
        <v>390</v>
      </c>
      <c r="C185" s="83">
        <v>8300</v>
      </c>
      <c r="D185" s="67" t="s">
        <v>367</v>
      </c>
    </row>
    <row r="186" spans="1:4" ht="31.5" customHeight="1" x14ac:dyDescent="0.2">
      <c r="A186" s="30">
        <v>1</v>
      </c>
      <c r="B186" s="41" t="s">
        <v>391</v>
      </c>
      <c r="C186" s="83">
        <v>8300</v>
      </c>
      <c r="D186" s="67" t="s">
        <v>368</v>
      </c>
    </row>
    <row r="187" spans="1:4" ht="31.5" customHeight="1" x14ac:dyDescent="0.2">
      <c r="A187" s="30">
        <v>1</v>
      </c>
      <c r="B187" s="41" t="s">
        <v>392</v>
      </c>
      <c r="C187" s="83">
        <v>8300</v>
      </c>
      <c r="D187" s="67" t="s">
        <v>369</v>
      </c>
    </row>
    <row r="188" spans="1:4" ht="31.5" customHeight="1" x14ac:dyDescent="0.2">
      <c r="A188" s="30">
        <v>1</v>
      </c>
      <c r="B188" s="41" t="s">
        <v>393</v>
      </c>
      <c r="C188" s="83">
        <v>8300</v>
      </c>
      <c r="D188" s="67" t="s">
        <v>370</v>
      </c>
    </row>
    <row r="189" spans="1:4" ht="31.5" customHeight="1" x14ac:dyDescent="0.2">
      <c r="A189" s="30">
        <v>1</v>
      </c>
      <c r="B189" s="41" t="s">
        <v>385</v>
      </c>
      <c r="C189" s="83">
        <v>8300</v>
      </c>
      <c r="D189" s="67" t="s">
        <v>371</v>
      </c>
    </row>
    <row r="190" spans="1:4" ht="31.5" customHeight="1" x14ac:dyDescent="0.2">
      <c r="A190" s="30">
        <v>1</v>
      </c>
      <c r="B190" s="41" t="s">
        <v>384</v>
      </c>
      <c r="C190" s="83">
        <v>8300</v>
      </c>
      <c r="D190" s="67" t="s">
        <v>372</v>
      </c>
    </row>
    <row r="191" spans="1:4" ht="31.5" customHeight="1" x14ac:dyDescent="0.2">
      <c r="A191" s="30">
        <v>1</v>
      </c>
      <c r="B191" s="41" t="s">
        <v>383</v>
      </c>
      <c r="C191" s="83">
        <v>8300</v>
      </c>
      <c r="D191" s="67" t="s">
        <v>373</v>
      </c>
    </row>
    <row r="192" spans="1:4" ht="31.5" customHeight="1" x14ac:dyDescent="0.2">
      <c r="A192" s="30">
        <v>1</v>
      </c>
      <c r="B192" s="41" t="s">
        <v>382</v>
      </c>
      <c r="C192" s="83">
        <v>8300</v>
      </c>
      <c r="D192" s="67" t="s">
        <v>374</v>
      </c>
    </row>
    <row r="193" spans="1:4" ht="21" customHeight="1" x14ac:dyDescent="0.2">
      <c r="A193" s="30">
        <v>1</v>
      </c>
      <c r="B193" s="41" t="s">
        <v>395</v>
      </c>
      <c r="C193" s="83">
        <v>2450</v>
      </c>
      <c r="D193" s="67" t="s">
        <v>375</v>
      </c>
    </row>
    <row r="194" spans="1:4" ht="21" customHeight="1" x14ac:dyDescent="0.2">
      <c r="A194" s="30">
        <v>1</v>
      </c>
      <c r="B194" s="41" t="s">
        <v>396</v>
      </c>
      <c r="C194" s="83">
        <v>2450</v>
      </c>
      <c r="D194" s="67" t="s">
        <v>376</v>
      </c>
    </row>
    <row r="195" spans="1:4" ht="43.5" customHeight="1" x14ac:dyDescent="0.2">
      <c r="A195" s="30">
        <v>1</v>
      </c>
      <c r="B195" s="41" t="s">
        <v>381</v>
      </c>
      <c r="C195" s="83">
        <v>5475</v>
      </c>
      <c r="D195" s="67" t="s">
        <v>377</v>
      </c>
    </row>
    <row r="196" spans="1:4" ht="21" customHeight="1" x14ac:dyDescent="0.2">
      <c r="A196" s="30">
        <v>1</v>
      </c>
      <c r="B196" s="41" t="s">
        <v>401</v>
      </c>
      <c r="C196" s="83">
        <v>201080</v>
      </c>
      <c r="D196" s="67" t="s">
        <v>403</v>
      </c>
    </row>
    <row r="197" spans="1:4" ht="21" customHeight="1" x14ac:dyDescent="0.2">
      <c r="A197" s="30">
        <v>1</v>
      </c>
      <c r="B197" s="41" t="s">
        <v>402</v>
      </c>
      <c r="C197" s="83">
        <v>107744</v>
      </c>
      <c r="D197" s="67" t="s">
        <v>404</v>
      </c>
    </row>
    <row r="198" spans="1:4" x14ac:dyDescent="0.2">
      <c r="A198" s="30">
        <v>1</v>
      </c>
      <c r="B198" s="31" t="s">
        <v>406</v>
      </c>
      <c r="C198" s="81">
        <v>1400</v>
      </c>
      <c r="D198" s="67" t="s">
        <v>405</v>
      </c>
    </row>
    <row r="199" spans="1:4" x14ac:dyDescent="0.2">
      <c r="A199" s="30">
        <v>1</v>
      </c>
      <c r="B199" s="34" t="s">
        <v>406</v>
      </c>
      <c r="C199" s="81">
        <v>1400</v>
      </c>
      <c r="D199" s="67" t="s">
        <v>407</v>
      </c>
    </row>
    <row r="200" spans="1:4" ht="12" customHeight="1" thickBot="1" x14ac:dyDescent="0.25">
      <c r="A200" s="52"/>
      <c r="B200" s="48" t="s">
        <v>1478</v>
      </c>
      <c r="C200" s="79">
        <f>SUM(C175:C199)</f>
        <v>1284355.7600000002</v>
      </c>
      <c r="D200" s="5"/>
    </row>
    <row r="201" spans="1:4" ht="12" customHeight="1" x14ac:dyDescent="0.2">
      <c r="A201" s="30"/>
      <c r="B201" s="49" t="s">
        <v>1479</v>
      </c>
      <c r="C201" s="80">
        <f>+C200</f>
        <v>1284355.7600000002</v>
      </c>
      <c r="D201" s="2"/>
    </row>
    <row r="202" spans="1:4" ht="158.25" customHeight="1" x14ac:dyDescent="0.2">
      <c r="A202" s="54">
        <v>1</v>
      </c>
      <c r="B202" s="35" t="s">
        <v>408</v>
      </c>
      <c r="C202" s="81">
        <v>5891</v>
      </c>
      <c r="D202" s="102" t="s">
        <v>409</v>
      </c>
    </row>
    <row r="203" spans="1:4" ht="159.75" customHeight="1" x14ac:dyDescent="0.2">
      <c r="A203" s="54">
        <v>1</v>
      </c>
      <c r="B203" s="35" t="s">
        <v>410</v>
      </c>
      <c r="C203" s="81">
        <v>5891</v>
      </c>
      <c r="D203" s="102" t="s">
        <v>411</v>
      </c>
    </row>
    <row r="204" spans="1:4" ht="158.25" customHeight="1" x14ac:dyDescent="0.2">
      <c r="A204" s="54">
        <v>1</v>
      </c>
      <c r="B204" s="35" t="s">
        <v>439</v>
      </c>
      <c r="C204" s="82">
        <v>5891</v>
      </c>
      <c r="D204" s="102" t="s">
        <v>412</v>
      </c>
    </row>
    <row r="205" spans="1:4" ht="159" customHeight="1" x14ac:dyDescent="0.2">
      <c r="A205" s="54">
        <v>1</v>
      </c>
      <c r="B205" s="35" t="s">
        <v>440</v>
      </c>
      <c r="C205" s="81">
        <v>5891</v>
      </c>
      <c r="D205" s="102" t="s">
        <v>413</v>
      </c>
    </row>
    <row r="206" spans="1:4" ht="12" customHeight="1" thickBot="1" x14ac:dyDescent="0.25">
      <c r="A206" s="52"/>
      <c r="B206" s="48" t="s">
        <v>1478</v>
      </c>
      <c r="C206" s="79">
        <f>SUM(C201:C205)</f>
        <v>1307919.7600000002</v>
      </c>
      <c r="D206" s="5"/>
    </row>
    <row r="207" spans="1:4" ht="12" customHeight="1" x14ac:dyDescent="0.2">
      <c r="A207" s="30"/>
      <c r="B207" s="49" t="s">
        <v>1479</v>
      </c>
      <c r="C207" s="80">
        <f>+C206</f>
        <v>1307919.7600000002</v>
      </c>
      <c r="D207" s="2"/>
    </row>
    <row r="208" spans="1:4" ht="157.5" customHeight="1" x14ac:dyDescent="0.2">
      <c r="A208" s="54">
        <v>1</v>
      </c>
      <c r="B208" s="35" t="s">
        <v>441</v>
      </c>
      <c r="C208" s="81">
        <v>5891</v>
      </c>
      <c r="D208" s="102" t="s">
        <v>414</v>
      </c>
    </row>
    <row r="209" spans="1:4" ht="160.5" customHeight="1" x14ac:dyDescent="0.2">
      <c r="A209" s="54">
        <v>1</v>
      </c>
      <c r="B209" s="35" t="s">
        <v>437</v>
      </c>
      <c r="C209" s="81">
        <v>5891</v>
      </c>
      <c r="D209" s="102" t="s">
        <v>415</v>
      </c>
    </row>
    <row r="210" spans="1:4" ht="156" customHeight="1" x14ac:dyDescent="0.2">
      <c r="A210" s="54">
        <v>1</v>
      </c>
      <c r="B210" s="35" t="s">
        <v>438</v>
      </c>
      <c r="C210" s="82">
        <v>5891</v>
      </c>
      <c r="D210" s="102" t="s">
        <v>416</v>
      </c>
    </row>
    <row r="211" spans="1:4" ht="168" customHeight="1" x14ac:dyDescent="0.2">
      <c r="A211" s="54">
        <v>1</v>
      </c>
      <c r="B211" s="35" t="s">
        <v>417</v>
      </c>
      <c r="C211" s="81">
        <v>5891</v>
      </c>
      <c r="D211" s="102" t="s">
        <v>418</v>
      </c>
    </row>
    <row r="212" spans="1:4" ht="12" customHeight="1" thickBot="1" x14ac:dyDescent="0.25">
      <c r="A212" s="52"/>
      <c r="B212" s="48" t="s">
        <v>1478</v>
      </c>
      <c r="C212" s="79">
        <f>SUM(C207:C211)</f>
        <v>1331483.7600000002</v>
      </c>
      <c r="D212" s="5"/>
    </row>
    <row r="213" spans="1:4" ht="12" customHeight="1" x14ac:dyDescent="0.2">
      <c r="A213" s="30"/>
      <c r="B213" s="49" t="s">
        <v>1479</v>
      </c>
      <c r="C213" s="80">
        <f>+C212</f>
        <v>1331483.7600000002</v>
      </c>
      <c r="D213" s="2"/>
    </row>
    <row r="214" spans="1:4" ht="169.5" customHeight="1" x14ac:dyDescent="0.2">
      <c r="A214" s="54">
        <v>1</v>
      </c>
      <c r="B214" s="35" t="s">
        <v>419</v>
      </c>
      <c r="C214" s="81">
        <v>5891</v>
      </c>
      <c r="D214" s="102" t="s">
        <v>420</v>
      </c>
    </row>
    <row r="215" spans="1:4" ht="168" customHeight="1" x14ac:dyDescent="0.2">
      <c r="A215" s="54">
        <v>1</v>
      </c>
      <c r="B215" s="35" t="s">
        <v>421</v>
      </c>
      <c r="C215" s="82">
        <v>5891</v>
      </c>
      <c r="D215" s="102" t="s">
        <v>422</v>
      </c>
    </row>
    <row r="216" spans="1:4" ht="158.25" customHeight="1" x14ac:dyDescent="0.2">
      <c r="A216" s="54">
        <v>1</v>
      </c>
      <c r="B216" s="35" t="s">
        <v>423</v>
      </c>
      <c r="C216" s="81">
        <v>5891</v>
      </c>
      <c r="D216" s="102" t="s">
        <v>424</v>
      </c>
    </row>
    <row r="217" spans="1:4" ht="158.25" customHeight="1" x14ac:dyDescent="0.2">
      <c r="A217" s="54">
        <v>1</v>
      </c>
      <c r="B217" s="35" t="s">
        <v>425</v>
      </c>
      <c r="C217" s="81">
        <v>5800</v>
      </c>
      <c r="D217" s="102" t="s">
        <v>426</v>
      </c>
    </row>
    <row r="218" spans="1:4" ht="12" customHeight="1" thickBot="1" x14ac:dyDescent="0.25">
      <c r="A218" s="52"/>
      <c r="B218" s="48" t="s">
        <v>1478</v>
      </c>
      <c r="C218" s="79">
        <f>SUM(C213:C217)</f>
        <v>1354956.7600000002</v>
      </c>
      <c r="D218" s="5"/>
    </row>
    <row r="219" spans="1:4" ht="12" customHeight="1" x14ac:dyDescent="0.2">
      <c r="A219" s="30"/>
      <c r="B219" s="49" t="s">
        <v>1479</v>
      </c>
      <c r="C219" s="80">
        <f>+C218</f>
        <v>1354956.7600000002</v>
      </c>
      <c r="D219" s="2"/>
    </row>
    <row r="220" spans="1:4" ht="154.5" customHeight="1" x14ac:dyDescent="0.2">
      <c r="A220" s="54">
        <v>1</v>
      </c>
      <c r="B220" s="35" t="s">
        <v>427</v>
      </c>
      <c r="C220" s="81">
        <v>5800</v>
      </c>
      <c r="D220" s="102" t="s">
        <v>428</v>
      </c>
    </row>
    <row r="221" spans="1:4" ht="147" customHeight="1" x14ac:dyDescent="0.2">
      <c r="A221" s="54">
        <v>1</v>
      </c>
      <c r="B221" s="35" t="s">
        <v>429</v>
      </c>
      <c r="C221" s="81">
        <v>5800</v>
      </c>
      <c r="D221" s="102" t="s">
        <v>430</v>
      </c>
    </row>
    <row r="222" spans="1:4" ht="159" customHeight="1" x14ac:dyDescent="0.2">
      <c r="A222" s="54">
        <v>1</v>
      </c>
      <c r="B222" s="35" t="s">
        <v>431</v>
      </c>
      <c r="C222" s="81">
        <v>5800</v>
      </c>
      <c r="D222" s="102" t="s">
        <v>432</v>
      </c>
    </row>
    <row r="223" spans="1:4" ht="11.25" customHeight="1" x14ac:dyDescent="0.2">
      <c r="A223" s="54">
        <v>1</v>
      </c>
      <c r="B223" s="10" t="s">
        <v>433</v>
      </c>
      <c r="C223" s="84">
        <v>2111.1999999999998</v>
      </c>
      <c r="D223" s="102" t="s">
        <v>434</v>
      </c>
    </row>
    <row r="224" spans="1:4" ht="11.25" customHeight="1" x14ac:dyDescent="0.2">
      <c r="A224" s="54">
        <v>1</v>
      </c>
      <c r="B224" s="10" t="s">
        <v>443</v>
      </c>
      <c r="C224" s="84">
        <v>2111.1999999999998</v>
      </c>
      <c r="D224" s="102" t="s">
        <v>442</v>
      </c>
    </row>
    <row r="225" spans="1:4" ht="11.25" customHeight="1" x14ac:dyDescent="0.2">
      <c r="A225" s="54">
        <v>1</v>
      </c>
      <c r="B225" s="10" t="s">
        <v>444</v>
      </c>
      <c r="C225" s="81">
        <v>1380</v>
      </c>
      <c r="D225" s="102" t="s">
        <v>435</v>
      </c>
    </row>
    <row r="226" spans="1:4" ht="11.25" customHeight="1" x14ac:dyDescent="0.2">
      <c r="A226" s="54">
        <v>1</v>
      </c>
      <c r="B226" s="10" t="s">
        <v>444</v>
      </c>
      <c r="C226" s="81">
        <v>1380</v>
      </c>
      <c r="D226" s="102" t="s">
        <v>436</v>
      </c>
    </row>
    <row r="227" spans="1:4" ht="31.5" customHeight="1" x14ac:dyDescent="0.2">
      <c r="A227" s="54">
        <v>1</v>
      </c>
      <c r="B227" s="36" t="s">
        <v>464</v>
      </c>
      <c r="C227" s="81">
        <v>925</v>
      </c>
      <c r="D227" s="102" t="s">
        <v>445</v>
      </c>
    </row>
    <row r="228" spans="1:4" ht="31.5" customHeight="1" x14ac:dyDescent="0.2">
      <c r="A228" s="54">
        <v>1</v>
      </c>
      <c r="B228" s="36" t="s">
        <v>464</v>
      </c>
      <c r="C228" s="81">
        <v>925</v>
      </c>
      <c r="D228" s="102" t="s">
        <v>446</v>
      </c>
    </row>
    <row r="229" spans="1:4" ht="31.5" customHeight="1" x14ac:dyDescent="0.2">
      <c r="A229" s="54">
        <v>1</v>
      </c>
      <c r="B229" s="36" t="s">
        <v>464</v>
      </c>
      <c r="C229" s="81">
        <v>925</v>
      </c>
      <c r="D229" s="102" t="s">
        <v>447</v>
      </c>
    </row>
    <row r="230" spans="1:4" ht="31.5" customHeight="1" x14ac:dyDescent="0.2">
      <c r="A230" s="54">
        <v>1</v>
      </c>
      <c r="B230" s="36" t="s">
        <v>464</v>
      </c>
      <c r="C230" s="81">
        <v>925</v>
      </c>
      <c r="D230" s="102" t="s">
        <v>448</v>
      </c>
    </row>
    <row r="231" spans="1:4" ht="31.5" customHeight="1" x14ac:dyDescent="0.2">
      <c r="A231" s="54">
        <v>1</v>
      </c>
      <c r="B231" s="36" t="s">
        <v>464</v>
      </c>
      <c r="C231" s="81">
        <v>925</v>
      </c>
      <c r="D231" s="102" t="s">
        <v>449</v>
      </c>
    </row>
    <row r="232" spans="1:4" ht="31.5" customHeight="1" x14ac:dyDescent="0.2">
      <c r="A232" s="54">
        <v>1</v>
      </c>
      <c r="B232" s="36" t="s">
        <v>464</v>
      </c>
      <c r="C232" s="81">
        <v>925</v>
      </c>
      <c r="D232" s="102" t="s">
        <v>450</v>
      </c>
    </row>
    <row r="233" spans="1:4" ht="12" customHeight="1" thickBot="1" x14ac:dyDescent="0.25">
      <c r="A233" s="52"/>
      <c r="B233" s="48" t="s">
        <v>1478</v>
      </c>
      <c r="C233" s="79">
        <f>SUM(C219:C232)</f>
        <v>1384889.1600000001</v>
      </c>
      <c r="D233" s="5"/>
    </row>
    <row r="234" spans="1:4" ht="12" customHeight="1" x14ac:dyDescent="0.2">
      <c r="A234" s="30"/>
      <c r="B234" s="49" t="s">
        <v>1479</v>
      </c>
      <c r="C234" s="80">
        <f>+C233</f>
        <v>1384889.1600000001</v>
      </c>
      <c r="D234" s="2"/>
    </row>
    <row r="235" spans="1:4" ht="31.5" customHeight="1" x14ac:dyDescent="0.2">
      <c r="A235" s="54">
        <v>1</v>
      </c>
      <c r="B235" s="36" t="s">
        <v>464</v>
      </c>
      <c r="C235" s="81">
        <v>925</v>
      </c>
      <c r="D235" s="102" t="s">
        <v>451</v>
      </c>
    </row>
    <row r="236" spans="1:4" ht="31.5" customHeight="1" x14ac:dyDescent="0.2">
      <c r="A236" s="54">
        <v>1</v>
      </c>
      <c r="B236" s="36" t="s">
        <v>464</v>
      </c>
      <c r="C236" s="81">
        <v>925</v>
      </c>
      <c r="D236" s="102" t="s">
        <v>452</v>
      </c>
    </row>
    <row r="237" spans="1:4" ht="30" customHeight="1" x14ac:dyDescent="0.2">
      <c r="A237" s="54">
        <v>1</v>
      </c>
      <c r="B237" s="36" t="s">
        <v>464</v>
      </c>
      <c r="C237" s="81">
        <v>925</v>
      </c>
      <c r="D237" s="102" t="s">
        <v>453</v>
      </c>
    </row>
    <row r="238" spans="1:4" ht="30" customHeight="1" x14ac:dyDescent="0.2">
      <c r="A238" s="54">
        <v>1</v>
      </c>
      <c r="B238" s="36" t="s">
        <v>464</v>
      </c>
      <c r="C238" s="81">
        <v>925</v>
      </c>
      <c r="D238" s="102" t="s">
        <v>454</v>
      </c>
    </row>
    <row r="239" spans="1:4" ht="30" customHeight="1" x14ac:dyDescent="0.2">
      <c r="A239" s="54">
        <v>1</v>
      </c>
      <c r="B239" s="36" t="s">
        <v>464</v>
      </c>
      <c r="C239" s="81">
        <v>925</v>
      </c>
      <c r="D239" s="102" t="s">
        <v>455</v>
      </c>
    </row>
    <row r="240" spans="1:4" ht="30" customHeight="1" x14ac:dyDescent="0.2">
      <c r="A240" s="54">
        <v>1</v>
      </c>
      <c r="B240" s="36" t="s">
        <v>464</v>
      </c>
      <c r="C240" s="81">
        <v>925</v>
      </c>
      <c r="D240" s="102" t="s">
        <v>456</v>
      </c>
    </row>
    <row r="241" spans="1:4" ht="30" customHeight="1" x14ac:dyDescent="0.2">
      <c r="A241" s="54">
        <v>1</v>
      </c>
      <c r="B241" s="36" t="s">
        <v>464</v>
      </c>
      <c r="C241" s="81">
        <v>925</v>
      </c>
      <c r="D241" s="102" t="s">
        <v>457</v>
      </c>
    </row>
    <row r="242" spans="1:4" ht="30" customHeight="1" x14ac:dyDescent="0.2">
      <c r="A242" s="54">
        <v>1</v>
      </c>
      <c r="B242" s="36" t="s">
        <v>464</v>
      </c>
      <c r="C242" s="81">
        <v>925</v>
      </c>
      <c r="D242" s="102" t="s">
        <v>458</v>
      </c>
    </row>
    <row r="243" spans="1:4" ht="30" customHeight="1" x14ac:dyDescent="0.2">
      <c r="A243" s="54">
        <v>1</v>
      </c>
      <c r="B243" s="36" t="s">
        <v>464</v>
      </c>
      <c r="C243" s="81">
        <v>925</v>
      </c>
      <c r="D243" s="102" t="s">
        <v>459</v>
      </c>
    </row>
    <row r="244" spans="1:4" ht="30" customHeight="1" x14ac:dyDescent="0.2">
      <c r="A244" s="54">
        <v>1</v>
      </c>
      <c r="B244" s="36" t="s">
        <v>464</v>
      </c>
      <c r="C244" s="81">
        <v>925</v>
      </c>
      <c r="D244" s="102" t="s">
        <v>460</v>
      </c>
    </row>
    <row r="245" spans="1:4" ht="30" customHeight="1" x14ac:dyDescent="0.2">
      <c r="A245" s="54">
        <v>1</v>
      </c>
      <c r="B245" s="36" t="s">
        <v>464</v>
      </c>
      <c r="C245" s="81">
        <v>925</v>
      </c>
      <c r="D245" s="102" t="s">
        <v>461</v>
      </c>
    </row>
    <row r="246" spans="1:4" ht="30" customHeight="1" x14ac:dyDescent="0.2">
      <c r="A246" s="54">
        <v>1</v>
      </c>
      <c r="B246" s="36" t="s">
        <v>464</v>
      </c>
      <c r="C246" s="81">
        <v>925</v>
      </c>
      <c r="D246" s="102" t="s">
        <v>462</v>
      </c>
    </row>
    <row r="247" spans="1:4" ht="22.5" x14ac:dyDescent="0.2">
      <c r="A247" s="54">
        <v>1</v>
      </c>
      <c r="B247" s="36" t="s">
        <v>465</v>
      </c>
      <c r="C247" s="81">
        <v>930</v>
      </c>
      <c r="D247" s="102" t="s">
        <v>463</v>
      </c>
    </row>
    <row r="248" spans="1:4" ht="22.5" x14ac:dyDescent="0.2">
      <c r="A248" s="54">
        <v>1</v>
      </c>
      <c r="B248" s="36" t="s">
        <v>471</v>
      </c>
      <c r="C248" s="81">
        <v>930</v>
      </c>
      <c r="D248" s="102" t="s">
        <v>466</v>
      </c>
    </row>
    <row r="249" spans="1:4" ht="22.5" x14ac:dyDescent="0.2">
      <c r="A249" s="54">
        <v>1</v>
      </c>
      <c r="B249" s="36" t="s">
        <v>472</v>
      </c>
      <c r="C249" s="81">
        <v>930</v>
      </c>
      <c r="D249" s="102" t="s">
        <v>467</v>
      </c>
    </row>
    <row r="250" spans="1:4" ht="22.5" x14ac:dyDescent="0.2">
      <c r="A250" s="54">
        <v>1</v>
      </c>
      <c r="B250" s="36" t="s">
        <v>473</v>
      </c>
      <c r="C250" s="81">
        <v>930</v>
      </c>
      <c r="D250" s="102" t="s">
        <v>468</v>
      </c>
    </row>
    <row r="251" spans="1:4" ht="22.5" x14ac:dyDescent="0.2">
      <c r="A251" s="54">
        <v>1</v>
      </c>
      <c r="B251" s="36" t="s">
        <v>474</v>
      </c>
      <c r="C251" s="81">
        <v>930</v>
      </c>
      <c r="D251" s="102" t="s">
        <v>469</v>
      </c>
    </row>
    <row r="252" spans="1:4" ht="22.5" x14ac:dyDescent="0.2">
      <c r="A252" s="54">
        <v>1</v>
      </c>
      <c r="B252" s="36" t="s">
        <v>475</v>
      </c>
      <c r="C252" s="81">
        <v>930</v>
      </c>
      <c r="D252" s="102" t="s">
        <v>470</v>
      </c>
    </row>
    <row r="253" spans="1:4" ht="31.5" customHeight="1" x14ac:dyDescent="0.2">
      <c r="A253" s="54">
        <v>1</v>
      </c>
      <c r="B253" s="36" t="s">
        <v>477</v>
      </c>
      <c r="C253" s="81">
        <v>3500</v>
      </c>
      <c r="D253" s="102" t="s">
        <v>476</v>
      </c>
    </row>
    <row r="254" spans="1:4" ht="31.5" customHeight="1" x14ac:dyDescent="0.2">
      <c r="A254" s="54">
        <v>1</v>
      </c>
      <c r="B254" s="36" t="s">
        <v>479</v>
      </c>
      <c r="C254" s="81">
        <v>3500</v>
      </c>
      <c r="D254" s="102" t="s">
        <v>478</v>
      </c>
    </row>
    <row r="255" spans="1:4" ht="128.25" customHeight="1" x14ac:dyDescent="0.2">
      <c r="A255" s="54">
        <v>1</v>
      </c>
      <c r="B255" s="36" t="s">
        <v>509</v>
      </c>
      <c r="C255" s="81">
        <v>1942.95</v>
      </c>
      <c r="D255" s="102" t="s">
        <v>480</v>
      </c>
    </row>
    <row r="256" spans="1:4" ht="12" customHeight="1" x14ac:dyDescent="0.2">
      <c r="A256" s="54">
        <v>1</v>
      </c>
      <c r="B256" s="36" t="s">
        <v>481</v>
      </c>
      <c r="C256" s="81">
        <v>557</v>
      </c>
      <c r="D256" s="102" t="s">
        <v>482</v>
      </c>
    </row>
    <row r="257" spans="1:4" ht="12" customHeight="1" thickBot="1" x14ac:dyDescent="0.25">
      <c r="A257" s="52"/>
      <c r="B257" s="48" t="s">
        <v>1478</v>
      </c>
      <c r="C257" s="79">
        <f>SUM(C234:C256)</f>
        <v>1411069.11</v>
      </c>
      <c r="D257" s="5"/>
    </row>
    <row r="258" spans="1:4" ht="12" customHeight="1" x14ac:dyDescent="0.2">
      <c r="A258" s="30"/>
      <c r="B258" s="49" t="s">
        <v>1479</v>
      </c>
      <c r="C258" s="80">
        <f>+C257</f>
        <v>1411069.11</v>
      </c>
      <c r="D258" s="2"/>
    </row>
    <row r="259" spans="1:4" ht="12" customHeight="1" x14ac:dyDescent="0.2">
      <c r="A259" s="54">
        <v>1</v>
      </c>
      <c r="B259" s="36" t="s">
        <v>483</v>
      </c>
      <c r="C259" s="81">
        <v>367</v>
      </c>
      <c r="D259" s="102" t="s">
        <v>484</v>
      </c>
    </row>
    <row r="260" spans="1:4" ht="12" customHeight="1" x14ac:dyDescent="0.2">
      <c r="A260" s="54">
        <v>1</v>
      </c>
      <c r="B260" s="36" t="s">
        <v>485</v>
      </c>
      <c r="C260" s="81">
        <v>202</v>
      </c>
      <c r="D260" s="102" t="s">
        <v>486</v>
      </c>
    </row>
    <row r="261" spans="1:4" ht="12" customHeight="1" x14ac:dyDescent="0.2">
      <c r="A261" s="54">
        <v>1</v>
      </c>
      <c r="B261" s="36" t="s">
        <v>485</v>
      </c>
      <c r="C261" s="81">
        <v>202</v>
      </c>
      <c r="D261" s="102" t="s">
        <v>487</v>
      </c>
    </row>
    <row r="262" spans="1:4" ht="12" customHeight="1" x14ac:dyDescent="0.2">
      <c r="A262" s="54">
        <v>1</v>
      </c>
      <c r="B262" s="36" t="s">
        <v>485</v>
      </c>
      <c r="C262" s="81">
        <v>202</v>
      </c>
      <c r="D262" s="102" t="s">
        <v>488</v>
      </c>
    </row>
    <row r="263" spans="1:4" ht="12" customHeight="1" x14ac:dyDescent="0.2">
      <c r="A263" s="54">
        <v>1</v>
      </c>
      <c r="B263" s="36" t="s">
        <v>489</v>
      </c>
      <c r="C263" s="81">
        <v>987</v>
      </c>
      <c r="D263" s="102" t="s">
        <v>490</v>
      </c>
    </row>
    <row r="264" spans="1:4" ht="12" customHeight="1" x14ac:dyDescent="0.2">
      <c r="A264" s="54">
        <v>1</v>
      </c>
      <c r="B264" s="36" t="s">
        <v>489</v>
      </c>
      <c r="C264" s="81">
        <v>987</v>
      </c>
      <c r="D264" s="102" t="s">
        <v>491</v>
      </c>
    </row>
    <row r="265" spans="1:4" ht="12" customHeight="1" x14ac:dyDescent="0.2">
      <c r="A265" s="54">
        <v>1</v>
      </c>
      <c r="B265" s="36" t="s">
        <v>492</v>
      </c>
      <c r="C265" s="81">
        <v>4008</v>
      </c>
      <c r="D265" s="102" t="s">
        <v>493</v>
      </c>
    </row>
    <row r="266" spans="1:4" ht="21" customHeight="1" x14ac:dyDescent="0.2">
      <c r="A266" s="54">
        <v>1</v>
      </c>
      <c r="B266" s="10" t="s">
        <v>494</v>
      </c>
      <c r="C266" s="81">
        <v>495</v>
      </c>
      <c r="D266" s="102" t="s">
        <v>508</v>
      </c>
    </row>
    <row r="267" spans="1:4" ht="22.5" customHeight="1" x14ac:dyDescent="0.2">
      <c r="A267" s="54">
        <v>1</v>
      </c>
      <c r="B267" s="37" t="s">
        <v>495</v>
      </c>
      <c r="C267" s="81">
        <v>100</v>
      </c>
      <c r="D267" s="102" t="s">
        <v>496</v>
      </c>
    </row>
    <row r="268" spans="1:4" ht="31.5" customHeight="1" x14ac:dyDescent="0.2">
      <c r="A268" s="54">
        <v>1</v>
      </c>
      <c r="B268" s="36" t="s">
        <v>497</v>
      </c>
      <c r="C268" s="81">
        <v>1838</v>
      </c>
      <c r="D268" s="102" t="s">
        <v>498</v>
      </c>
    </row>
    <row r="269" spans="1:4" ht="31.5" customHeight="1" x14ac:dyDescent="0.2">
      <c r="A269" s="54">
        <v>1</v>
      </c>
      <c r="B269" s="36" t="s">
        <v>497</v>
      </c>
      <c r="C269" s="81">
        <v>1838</v>
      </c>
      <c r="D269" s="102" t="s">
        <v>499</v>
      </c>
    </row>
    <row r="270" spans="1:4" ht="31.5" customHeight="1" x14ac:dyDescent="0.2">
      <c r="A270" s="54">
        <v>1</v>
      </c>
      <c r="B270" s="36" t="s">
        <v>497</v>
      </c>
      <c r="C270" s="81">
        <v>1838</v>
      </c>
      <c r="D270" s="102" t="s">
        <v>500</v>
      </c>
    </row>
    <row r="271" spans="1:4" ht="31.5" customHeight="1" x14ac:dyDescent="0.2">
      <c r="A271" s="54">
        <v>1</v>
      </c>
      <c r="B271" s="36" t="s">
        <v>497</v>
      </c>
      <c r="C271" s="81">
        <v>1838</v>
      </c>
      <c r="D271" s="102" t="s">
        <v>501</v>
      </c>
    </row>
    <row r="272" spans="1:4" ht="31.5" customHeight="1" x14ac:dyDescent="0.2">
      <c r="A272" s="54">
        <v>1</v>
      </c>
      <c r="B272" s="36" t="s">
        <v>497</v>
      </c>
      <c r="C272" s="81">
        <v>1838</v>
      </c>
      <c r="D272" s="102" t="s">
        <v>502</v>
      </c>
    </row>
    <row r="273" spans="1:4" ht="31.5" customHeight="1" x14ac:dyDescent="0.2">
      <c r="A273" s="54">
        <v>1</v>
      </c>
      <c r="B273" s="36" t="s">
        <v>497</v>
      </c>
      <c r="C273" s="81">
        <v>1838</v>
      </c>
      <c r="D273" s="102" t="s">
        <v>503</v>
      </c>
    </row>
    <row r="274" spans="1:4" ht="31.5" customHeight="1" x14ac:dyDescent="0.2">
      <c r="A274" s="54">
        <v>1</v>
      </c>
      <c r="B274" s="36" t="s">
        <v>497</v>
      </c>
      <c r="C274" s="81">
        <v>1838</v>
      </c>
      <c r="D274" s="102" t="s">
        <v>504</v>
      </c>
    </row>
    <row r="275" spans="1:4" ht="31.5" customHeight="1" x14ac:dyDescent="0.2">
      <c r="A275" s="54">
        <v>1</v>
      </c>
      <c r="B275" s="36" t="s">
        <v>497</v>
      </c>
      <c r="C275" s="81">
        <v>1838</v>
      </c>
      <c r="D275" s="102" t="s">
        <v>505</v>
      </c>
    </row>
    <row r="276" spans="1:4" x14ac:dyDescent="0.2">
      <c r="A276" s="54">
        <v>1</v>
      </c>
      <c r="B276" s="36" t="s">
        <v>506</v>
      </c>
      <c r="C276" s="81">
        <v>3000</v>
      </c>
      <c r="D276" s="102" t="s">
        <v>507</v>
      </c>
    </row>
    <row r="277" spans="1:4" x14ac:dyDescent="0.2">
      <c r="A277" s="54">
        <v>1</v>
      </c>
      <c r="B277" s="10" t="s">
        <v>510</v>
      </c>
      <c r="C277" s="81">
        <v>2600</v>
      </c>
      <c r="D277" s="102" t="s">
        <v>511</v>
      </c>
    </row>
    <row r="278" spans="1:4" ht="184.5" customHeight="1" x14ac:dyDescent="0.2">
      <c r="A278" s="54">
        <v>1</v>
      </c>
      <c r="B278" s="51" t="s">
        <v>515</v>
      </c>
      <c r="C278" s="81">
        <v>5891</v>
      </c>
      <c r="D278" s="102" t="s">
        <v>512</v>
      </c>
    </row>
    <row r="279" spans="1:4" ht="12" customHeight="1" thickBot="1" x14ac:dyDescent="0.25">
      <c r="A279" s="52"/>
      <c r="B279" s="48" t="s">
        <v>1478</v>
      </c>
      <c r="C279" s="79">
        <f>SUM(C258:C278)</f>
        <v>1444814.11</v>
      </c>
      <c r="D279" s="5"/>
    </row>
    <row r="280" spans="1:4" ht="12" customHeight="1" x14ac:dyDescent="0.2">
      <c r="A280" s="30"/>
      <c r="B280" s="49" t="s">
        <v>1479</v>
      </c>
      <c r="C280" s="80">
        <f>+C279</f>
        <v>1444814.11</v>
      </c>
      <c r="D280" s="2"/>
    </row>
    <row r="281" spans="1:4" ht="183.75" customHeight="1" x14ac:dyDescent="0.2">
      <c r="A281" s="54">
        <v>1</v>
      </c>
      <c r="B281" s="36" t="s">
        <v>516</v>
      </c>
      <c r="C281" s="81">
        <v>5891</v>
      </c>
      <c r="D281" s="102" t="s">
        <v>513</v>
      </c>
    </row>
    <row r="282" spans="1:4" ht="183.75" customHeight="1" x14ac:dyDescent="0.2">
      <c r="A282" s="54">
        <v>1</v>
      </c>
      <c r="B282" s="36" t="s">
        <v>517</v>
      </c>
      <c r="C282" s="107">
        <v>5891</v>
      </c>
      <c r="D282" s="102" t="s">
        <v>514</v>
      </c>
    </row>
    <row r="283" spans="1:4" ht="21" customHeight="1" x14ac:dyDescent="0.2">
      <c r="A283" s="54">
        <v>1</v>
      </c>
      <c r="B283" s="36" t="s">
        <v>518</v>
      </c>
      <c r="C283" s="89">
        <v>588</v>
      </c>
      <c r="D283" s="103" t="s">
        <v>519</v>
      </c>
    </row>
    <row r="284" spans="1:4" ht="21" customHeight="1" x14ac:dyDescent="0.2">
      <c r="A284" s="54">
        <v>1</v>
      </c>
      <c r="B284" s="58" t="s">
        <v>520</v>
      </c>
      <c r="C284" s="89">
        <v>337</v>
      </c>
      <c r="D284" s="103" t="s">
        <v>521</v>
      </c>
    </row>
    <row r="285" spans="1:4" ht="170.25" customHeight="1" x14ac:dyDescent="0.2">
      <c r="A285" s="54">
        <v>1</v>
      </c>
      <c r="B285" s="36" t="s">
        <v>522</v>
      </c>
      <c r="C285" s="89">
        <v>5800</v>
      </c>
      <c r="D285" s="103" t="s">
        <v>523</v>
      </c>
    </row>
    <row r="286" spans="1:4" ht="33.75" x14ac:dyDescent="0.2">
      <c r="A286" s="54">
        <v>1</v>
      </c>
      <c r="B286" s="10" t="s">
        <v>524</v>
      </c>
      <c r="C286" s="89">
        <v>899</v>
      </c>
      <c r="D286" s="103" t="s">
        <v>525</v>
      </c>
    </row>
    <row r="287" spans="1:4" ht="33.75" x14ac:dyDescent="0.2">
      <c r="A287" s="54">
        <v>1</v>
      </c>
      <c r="B287" s="10" t="s">
        <v>524</v>
      </c>
      <c r="C287" s="89">
        <v>899</v>
      </c>
      <c r="D287" s="103" t="s">
        <v>526</v>
      </c>
    </row>
    <row r="288" spans="1:4" ht="33.75" x14ac:dyDescent="0.2">
      <c r="A288" s="54">
        <v>1</v>
      </c>
      <c r="B288" s="10" t="s">
        <v>527</v>
      </c>
      <c r="C288" s="89">
        <v>899</v>
      </c>
      <c r="D288" s="103" t="s">
        <v>528</v>
      </c>
    </row>
    <row r="289" spans="1:4" ht="12" customHeight="1" thickBot="1" x14ac:dyDescent="0.25">
      <c r="A289" s="52"/>
      <c r="B289" s="48" t="s">
        <v>1478</v>
      </c>
      <c r="C289" s="79">
        <f>SUM(C280:C288)</f>
        <v>1466018.11</v>
      </c>
      <c r="D289" s="5"/>
    </row>
    <row r="290" spans="1:4" ht="12" customHeight="1" x14ac:dyDescent="0.2">
      <c r="A290" s="30"/>
      <c r="B290" s="49" t="s">
        <v>1479</v>
      </c>
      <c r="C290" s="80">
        <f>+C289</f>
        <v>1466018.11</v>
      </c>
      <c r="D290" s="2"/>
    </row>
    <row r="291" spans="1:4" ht="33.75" x14ac:dyDescent="0.2">
      <c r="A291" s="54">
        <v>1</v>
      </c>
      <c r="B291" s="10" t="s">
        <v>527</v>
      </c>
      <c r="C291" s="89">
        <v>899</v>
      </c>
      <c r="D291" s="103" t="s">
        <v>529</v>
      </c>
    </row>
    <row r="292" spans="1:4" ht="33.75" x14ac:dyDescent="0.2">
      <c r="A292" s="54">
        <v>1</v>
      </c>
      <c r="B292" s="10" t="s">
        <v>524</v>
      </c>
      <c r="C292" s="89">
        <v>899</v>
      </c>
      <c r="D292" s="103" t="s">
        <v>530</v>
      </c>
    </row>
    <row r="293" spans="1:4" x14ac:dyDescent="0.2">
      <c r="A293" s="54">
        <v>1</v>
      </c>
      <c r="B293" s="10" t="s">
        <v>537</v>
      </c>
      <c r="C293" s="89">
        <v>9250</v>
      </c>
      <c r="D293" s="67" t="s">
        <v>531</v>
      </c>
    </row>
    <row r="294" spans="1:4" x14ac:dyDescent="0.2">
      <c r="A294" s="54">
        <v>1</v>
      </c>
      <c r="B294" s="10" t="s">
        <v>538</v>
      </c>
      <c r="C294" s="90">
        <v>9250</v>
      </c>
      <c r="D294" s="67" t="s">
        <v>532</v>
      </c>
    </row>
    <row r="295" spans="1:4" x14ac:dyDescent="0.2">
      <c r="A295" s="54">
        <v>1</v>
      </c>
      <c r="B295" s="10" t="s">
        <v>535</v>
      </c>
      <c r="C295" s="89">
        <v>585</v>
      </c>
      <c r="D295" s="67" t="s">
        <v>533</v>
      </c>
    </row>
    <row r="296" spans="1:4" ht="181.5" customHeight="1" x14ac:dyDescent="0.2">
      <c r="A296" s="54">
        <v>1</v>
      </c>
      <c r="B296" s="36" t="s">
        <v>542</v>
      </c>
      <c r="C296" s="89">
        <v>5800</v>
      </c>
      <c r="D296" s="67" t="s">
        <v>534</v>
      </c>
    </row>
    <row r="297" spans="1:4" ht="180" customHeight="1" x14ac:dyDescent="0.2">
      <c r="A297" s="54">
        <v>1</v>
      </c>
      <c r="B297" s="36" t="s">
        <v>543</v>
      </c>
      <c r="C297" s="90">
        <v>5800</v>
      </c>
      <c r="D297" s="67" t="s">
        <v>536</v>
      </c>
    </row>
    <row r="298" spans="1:4" ht="180" customHeight="1" x14ac:dyDescent="0.2">
      <c r="A298" s="54">
        <v>1</v>
      </c>
      <c r="B298" s="36" t="s">
        <v>544</v>
      </c>
      <c r="C298" s="90">
        <v>5800</v>
      </c>
      <c r="D298" s="67" t="s">
        <v>539</v>
      </c>
    </row>
    <row r="299" spans="1:4" ht="12" customHeight="1" thickBot="1" x14ac:dyDescent="0.25">
      <c r="A299" s="52"/>
      <c r="B299" s="48" t="s">
        <v>1478</v>
      </c>
      <c r="C299" s="79">
        <f>SUM(C290:C298)</f>
        <v>1504301.11</v>
      </c>
      <c r="D299" s="5"/>
    </row>
    <row r="300" spans="1:4" ht="12" customHeight="1" x14ac:dyDescent="0.2">
      <c r="A300" s="30"/>
      <c r="B300" s="49" t="s">
        <v>1479</v>
      </c>
      <c r="C300" s="80">
        <f>+C299</f>
        <v>1504301.11</v>
      </c>
      <c r="D300" s="2"/>
    </row>
    <row r="301" spans="1:4" ht="180" customHeight="1" x14ac:dyDescent="0.2">
      <c r="A301" s="54">
        <v>1</v>
      </c>
      <c r="B301" s="36" t="s">
        <v>541</v>
      </c>
      <c r="C301" s="90">
        <v>5800</v>
      </c>
      <c r="D301" s="67" t="s">
        <v>540</v>
      </c>
    </row>
    <row r="302" spans="1:4" ht="21" customHeight="1" x14ac:dyDescent="0.2">
      <c r="A302" s="54">
        <v>1</v>
      </c>
      <c r="B302" s="55" t="s">
        <v>546</v>
      </c>
      <c r="C302" s="84">
        <v>700</v>
      </c>
      <c r="D302" s="67" t="s">
        <v>545</v>
      </c>
    </row>
    <row r="303" spans="1:4" ht="22.5" x14ac:dyDescent="0.2">
      <c r="A303" s="54">
        <v>1</v>
      </c>
      <c r="B303" s="55" t="s">
        <v>546</v>
      </c>
      <c r="C303" s="84">
        <v>700</v>
      </c>
      <c r="D303" s="67" t="s">
        <v>547</v>
      </c>
    </row>
    <row r="304" spans="1:4" x14ac:dyDescent="0.2">
      <c r="A304" s="54">
        <v>1</v>
      </c>
      <c r="B304" s="10" t="s">
        <v>549</v>
      </c>
      <c r="C304" s="84">
        <v>100</v>
      </c>
      <c r="D304" s="67" t="s">
        <v>548</v>
      </c>
    </row>
    <row r="305" spans="1:4" x14ac:dyDescent="0.2">
      <c r="A305" s="54">
        <v>1</v>
      </c>
      <c r="B305" s="10" t="s">
        <v>551</v>
      </c>
      <c r="C305" s="84">
        <v>100</v>
      </c>
      <c r="D305" s="67" t="s">
        <v>550</v>
      </c>
    </row>
    <row r="306" spans="1:4" x14ac:dyDescent="0.2">
      <c r="A306" s="54">
        <v>1</v>
      </c>
      <c r="B306" s="10" t="s">
        <v>553</v>
      </c>
      <c r="C306" s="84">
        <v>1236.25</v>
      </c>
      <c r="D306" s="67" t="s">
        <v>552</v>
      </c>
    </row>
    <row r="307" spans="1:4" ht="33.75" x14ac:dyDescent="0.2">
      <c r="A307" s="54">
        <v>1</v>
      </c>
      <c r="B307" s="10" t="s">
        <v>556</v>
      </c>
      <c r="C307" s="84">
        <v>240</v>
      </c>
      <c r="D307" s="67" t="s">
        <v>554</v>
      </c>
    </row>
    <row r="308" spans="1:4" ht="33.75" x14ac:dyDescent="0.2">
      <c r="A308" s="54">
        <v>1</v>
      </c>
      <c r="B308" s="10" t="s">
        <v>556</v>
      </c>
      <c r="C308" s="84">
        <v>240</v>
      </c>
      <c r="D308" s="67" t="s">
        <v>555</v>
      </c>
    </row>
    <row r="309" spans="1:4" ht="33.75" x14ac:dyDescent="0.2">
      <c r="A309" s="54">
        <v>1</v>
      </c>
      <c r="B309" s="10" t="s">
        <v>558</v>
      </c>
      <c r="C309" s="84">
        <v>240</v>
      </c>
      <c r="D309" s="67" t="s">
        <v>557</v>
      </c>
    </row>
    <row r="310" spans="1:4" ht="33.75" x14ac:dyDescent="0.2">
      <c r="A310" s="54">
        <v>1</v>
      </c>
      <c r="B310" s="10" t="s">
        <v>556</v>
      </c>
      <c r="C310" s="84">
        <v>240</v>
      </c>
      <c r="D310" s="67" t="s">
        <v>559</v>
      </c>
    </row>
    <row r="311" spans="1:4" ht="56.25" x14ac:dyDescent="0.2">
      <c r="A311" s="54">
        <v>1</v>
      </c>
      <c r="B311" s="10" t="s">
        <v>561</v>
      </c>
      <c r="C311" s="84">
        <v>925</v>
      </c>
      <c r="D311" s="67" t="s">
        <v>560</v>
      </c>
    </row>
    <row r="312" spans="1:4" ht="22.5" x14ac:dyDescent="0.2">
      <c r="A312" s="54">
        <v>1</v>
      </c>
      <c r="B312" s="10" t="s">
        <v>563</v>
      </c>
      <c r="C312" s="84">
        <v>405</v>
      </c>
      <c r="D312" s="67" t="s">
        <v>562</v>
      </c>
    </row>
    <row r="313" spans="1:4" ht="33" customHeight="1" x14ac:dyDescent="0.2">
      <c r="A313" s="54">
        <v>1</v>
      </c>
      <c r="B313" s="10" t="s">
        <v>565</v>
      </c>
      <c r="C313" s="84">
        <v>360</v>
      </c>
      <c r="D313" s="67" t="s">
        <v>564</v>
      </c>
    </row>
    <row r="314" spans="1:4" ht="33" customHeight="1" x14ac:dyDescent="0.2">
      <c r="A314" s="54">
        <v>1</v>
      </c>
      <c r="B314" s="10" t="s">
        <v>565</v>
      </c>
      <c r="C314" s="84">
        <v>360</v>
      </c>
      <c r="D314" s="67" t="s">
        <v>566</v>
      </c>
    </row>
    <row r="315" spans="1:4" ht="12" customHeight="1" thickBot="1" x14ac:dyDescent="0.25">
      <c r="A315" s="52"/>
      <c r="B315" s="48" t="s">
        <v>1478</v>
      </c>
      <c r="C315" s="79">
        <f>SUM(C300:C314)</f>
        <v>1515947.36</v>
      </c>
      <c r="D315" s="5"/>
    </row>
    <row r="316" spans="1:4" ht="12" customHeight="1" x14ac:dyDescent="0.2">
      <c r="A316" s="30"/>
      <c r="B316" s="49" t="s">
        <v>1479</v>
      </c>
      <c r="C316" s="80">
        <f>+C315</f>
        <v>1515947.36</v>
      </c>
      <c r="D316" s="2"/>
    </row>
    <row r="317" spans="1:4" ht="168" customHeight="1" x14ac:dyDescent="0.2">
      <c r="A317" s="54">
        <v>1</v>
      </c>
      <c r="B317" s="36" t="s">
        <v>568</v>
      </c>
      <c r="C317" s="84">
        <v>5891</v>
      </c>
      <c r="D317" s="67" t="s">
        <v>567</v>
      </c>
    </row>
    <row r="318" spans="1:4" ht="170.25" customHeight="1" x14ac:dyDescent="0.2">
      <c r="A318" s="54">
        <v>1</v>
      </c>
      <c r="B318" s="36" t="s">
        <v>570</v>
      </c>
      <c r="C318" s="84">
        <v>5891</v>
      </c>
      <c r="D318" s="67" t="s">
        <v>569</v>
      </c>
    </row>
    <row r="319" spans="1:4" ht="180" x14ac:dyDescent="0.2">
      <c r="A319" s="54">
        <v>1</v>
      </c>
      <c r="B319" s="36" t="s">
        <v>572</v>
      </c>
      <c r="C319" s="84">
        <v>5891</v>
      </c>
      <c r="D319" s="67" t="s">
        <v>571</v>
      </c>
    </row>
    <row r="320" spans="1:4" ht="180" x14ac:dyDescent="0.2">
      <c r="A320" s="54">
        <v>1</v>
      </c>
      <c r="B320" s="36" t="s">
        <v>574</v>
      </c>
      <c r="C320" s="84">
        <v>5891</v>
      </c>
      <c r="D320" s="67" t="s">
        <v>573</v>
      </c>
    </row>
    <row r="321" spans="1:4" ht="12" customHeight="1" thickBot="1" x14ac:dyDescent="0.25">
      <c r="A321" s="52"/>
      <c r="B321" s="48" t="s">
        <v>1478</v>
      </c>
      <c r="C321" s="79">
        <f>SUM(C316:C320)</f>
        <v>1539511.36</v>
      </c>
      <c r="D321" s="5"/>
    </row>
    <row r="322" spans="1:4" ht="12" customHeight="1" x14ac:dyDescent="0.2">
      <c r="A322" s="30"/>
      <c r="B322" s="49" t="s">
        <v>1479</v>
      </c>
      <c r="C322" s="80">
        <f>+C321</f>
        <v>1539511.36</v>
      </c>
      <c r="D322" s="2"/>
    </row>
    <row r="323" spans="1:4" ht="180" x14ac:dyDescent="0.2">
      <c r="A323" s="54">
        <v>1</v>
      </c>
      <c r="B323" s="36" t="s">
        <v>576</v>
      </c>
      <c r="C323" s="85">
        <v>5891</v>
      </c>
      <c r="D323" s="67" t="s">
        <v>575</v>
      </c>
    </row>
    <row r="324" spans="1:4" ht="160.5" customHeight="1" x14ac:dyDescent="0.2">
      <c r="A324" s="54">
        <v>1</v>
      </c>
      <c r="B324" s="36" t="s">
        <v>578</v>
      </c>
      <c r="C324" s="84">
        <v>5891</v>
      </c>
      <c r="D324" s="67" t="s">
        <v>577</v>
      </c>
    </row>
    <row r="325" spans="1:4" ht="12" customHeight="1" x14ac:dyDescent="0.2">
      <c r="A325" s="54">
        <v>1</v>
      </c>
      <c r="B325" s="75" t="s">
        <v>582</v>
      </c>
      <c r="C325" s="84">
        <v>473</v>
      </c>
      <c r="D325" s="67" t="s">
        <v>579</v>
      </c>
    </row>
    <row r="326" spans="1:4" ht="12" customHeight="1" x14ac:dyDescent="0.2">
      <c r="A326" s="54">
        <v>1</v>
      </c>
      <c r="B326" s="75" t="s">
        <v>583</v>
      </c>
      <c r="C326" s="84">
        <v>473</v>
      </c>
      <c r="D326" s="67" t="s">
        <v>580</v>
      </c>
    </row>
    <row r="327" spans="1:4" ht="12" customHeight="1" x14ac:dyDescent="0.2">
      <c r="A327" s="54">
        <v>1</v>
      </c>
      <c r="B327" s="75" t="s">
        <v>584</v>
      </c>
      <c r="C327" s="84">
        <v>473</v>
      </c>
      <c r="D327" s="67" t="s">
        <v>581</v>
      </c>
    </row>
    <row r="328" spans="1:4" ht="12" customHeight="1" x14ac:dyDescent="0.2">
      <c r="A328" s="54">
        <v>1</v>
      </c>
      <c r="B328" s="36" t="s">
        <v>586</v>
      </c>
      <c r="C328" s="84">
        <v>4008</v>
      </c>
      <c r="D328" s="67" t="s">
        <v>585</v>
      </c>
    </row>
    <row r="329" spans="1:4" ht="12" customHeight="1" x14ac:dyDescent="0.2">
      <c r="A329" s="54">
        <v>1</v>
      </c>
      <c r="B329" s="36" t="s">
        <v>590</v>
      </c>
      <c r="C329" s="84">
        <v>450</v>
      </c>
      <c r="D329" s="67" t="s">
        <v>587</v>
      </c>
    </row>
    <row r="330" spans="1:4" ht="139.5" customHeight="1" x14ac:dyDescent="0.2">
      <c r="A330" s="54">
        <v>1</v>
      </c>
      <c r="B330" s="39" t="s">
        <v>589</v>
      </c>
      <c r="C330" s="92">
        <v>5800</v>
      </c>
      <c r="D330" s="67" t="s">
        <v>588</v>
      </c>
    </row>
    <row r="331" spans="1:4" ht="12" customHeight="1" x14ac:dyDescent="0.2">
      <c r="A331" s="54">
        <v>1</v>
      </c>
      <c r="B331" s="56" t="s">
        <v>593</v>
      </c>
      <c r="C331" s="84">
        <v>364</v>
      </c>
      <c r="D331" s="67" t="s">
        <v>591</v>
      </c>
    </row>
    <row r="332" spans="1:4" ht="12" customHeight="1" x14ac:dyDescent="0.2">
      <c r="A332" s="54">
        <v>1</v>
      </c>
      <c r="B332" s="56" t="s">
        <v>594</v>
      </c>
      <c r="C332" s="84">
        <v>364</v>
      </c>
      <c r="D332" s="67" t="s">
        <v>592</v>
      </c>
    </row>
    <row r="333" spans="1:4" ht="42.75" customHeight="1" x14ac:dyDescent="0.2">
      <c r="A333" s="54">
        <v>1</v>
      </c>
      <c r="B333" s="36" t="s">
        <v>596</v>
      </c>
      <c r="C333" s="84">
        <v>5350</v>
      </c>
      <c r="D333" s="67" t="s">
        <v>595</v>
      </c>
    </row>
    <row r="334" spans="1:4" ht="21" customHeight="1" x14ac:dyDescent="0.2">
      <c r="A334" s="54">
        <v>1</v>
      </c>
      <c r="B334" s="36" t="s">
        <v>598</v>
      </c>
      <c r="C334" s="84">
        <v>400</v>
      </c>
      <c r="D334" s="67" t="s">
        <v>597</v>
      </c>
    </row>
    <row r="335" spans="1:4" ht="31.5" customHeight="1" x14ac:dyDescent="0.2">
      <c r="A335" s="54">
        <v>1</v>
      </c>
      <c r="B335" s="58" t="s">
        <v>600</v>
      </c>
      <c r="C335" s="84">
        <v>850</v>
      </c>
      <c r="D335" s="67" t="s">
        <v>599</v>
      </c>
    </row>
    <row r="336" spans="1:4" ht="31.5" customHeight="1" x14ac:dyDescent="0.2">
      <c r="A336" s="54">
        <v>1</v>
      </c>
      <c r="B336" s="58" t="s">
        <v>600</v>
      </c>
      <c r="C336" s="84">
        <v>850</v>
      </c>
      <c r="D336" s="67" t="s">
        <v>601</v>
      </c>
    </row>
    <row r="337" spans="1:4" ht="12" customHeight="1" thickBot="1" x14ac:dyDescent="0.25">
      <c r="A337" s="52"/>
      <c r="B337" s="48" t="s">
        <v>1478</v>
      </c>
      <c r="C337" s="79">
        <f>SUM(C322:C336)</f>
        <v>1571148.36</v>
      </c>
      <c r="D337" s="5"/>
    </row>
    <row r="338" spans="1:4" ht="12" customHeight="1" x14ac:dyDescent="0.2">
      <c r="A338" s="30"/>
      <c r="B338" s="49" t="s">
        <v>1479</v>
      </c>
      <c r="C338" s="80">
        <f>+C337</f>
        <v>1571148.36</v>
      </c>
      <c r="D338" s="2"/>
    </row>
    <row r="339" spans="1:4" ht="31.5" customHeight="1" x14ac:dyDescent="0.2">
      <c r="A339" s="54">
        <v>1</v>
      </c>
      <c r="B339" s="58" t="s">
        <v>600</v>
      </c>
      <c r="C339" s="84">
        <v>850</v>
      </c>
      <c r="D339" s="67" t="s">
        <v>602</v>
      </c>
    </row>
    <row r="340" spans="1:4" ht="21" customHeight="1" x14ac:dyDescent="0.2">
      <c r="A340" s="54">
        <v>1</v>
      </c>
      <c r="B340" s="36" t="s">
        <v>606</v>
      </c>
      <c r="C340" s="84">
        <v>410</v>
      </c>
      <c r="D340" s="67" t="s">
        <v>603</v>
      </c>
    </row>
    <row r="341" spans="1:4" ht="21" customHeight="1" x14ac:dyDescent="0.2">
      <c r="A341" s="54">
        <v>1</v>
      </c>
      <c r="B341" s="36" t="s">
        <v>604</v>
      </c>
      <c r="C341" s="84">
        <v>410</v>
      </c>
      <c r="D341" s="67" t="s">
        <v>605</v>
      </c>
    </row>
    <row r="342" spans="1:4" ht="12" customHeight="1" x14ac:dyDescent="0.2">
      <c r="A342" s="54">
        <v>1</v>
      </c>
      <c r="B342" s="36" t="s">
        <v>607</v>
      </c>
      <c r="C342" s="84">
        <v>3300</v>
      </c>
      <c r="D342" s="67" t="s">
        <v>608</v>
      </c>
    </row>
    <row r="343" spans="1:4" ht="21" customHeight="1" x14ac:dyDescent="0.2">
      <c r="A343" s="54">
        <v>1</v>
      </c>
      <c r="B343" s="36" t="s">
        <v>609</v>
      </c>
      <c r="C343" s="84">
        <v>3190</v>
      </c>
      <c r="D343" s="67" t="s">
        <v>610</v>
      </c>
    </row>
    <row r="344" spans="1:4" ht="21" customHeight="1" x14ac:dyDescent="0.2">
      <c r="A344" s="54">
        <v>1</v>
      </c>
      <c r="B344" s="36" t="s">
        <v>611</v>
      </c>
      <c r="C344" s="84">
        <v>3190</v>
      </c>
      <c r="D344" s="67" t="s">
        <v>612</v>
      </c>
    </row>
    <row r="345" spans="1:4" ht="21" customHeight="1" x14ac:dyDescent="0.2">
      <c r="A345" s="54">
        <v>1</v>
      </c>
      <c r="B345" s="36" t="s">
        <v>613</v>
      </c>
      <c r="C345" s="84">
        <v>3190</v>
      </c>
      <c r="D345" s="67" t="s">
        <v>614</v>
      </c>
    </row>
    <row r="346" spans="1:4" ht="32.25" customHeight="1" x14ac:dyDescent="0.2">
      <c r="A346" s="54">
        <v>1</v>
      </c>
      <c r="B346" s="36" t="s">
        <v>615</v>
      </c>
      <c r="C346" s="84">
        <v>1550</v>
      </c>
      <c r="D346" s="67" t="s">
        <v>616</v>
      </c>
    </row>
    <row r="347" spans="1:4" ht="32.25" customHeight="1" x14ac:dyDescent="0.2">
      <c r="A347" s="54">
        <v>1</v>
      </c>
      <c r="B347" s="36" t="s">
        <v>615</v>
      </c>
      <c r="C347" s="84">
        <v>1550</v>
      </c>
      <c r="D347" s="67" t="s">
        <v>617</v>
      </c>
    </row>
    <row r="348" spans="1:4" ht="32.25" customHeight="1" x14ac:dyDescent="0.2">
      <c r="A348" s="54">
        <v>1</v>
      </c>
      <c r="B348" s="36" t="s">
        <v>615</v>
      </c>
      <c r="C348" s="84">
        <v>1550</v>
      </c>
      <c r="D348" s="67" t="s">
        <v>618</v>
      </c>
    </row>
    <row r="349" spans="1:4" ht="32.25" customHeight="1" x14ac:dyDescent="0.2">
      <c r="A349" s="54">
        <v>1</v>
      </c>
      <c r="B349" s="36" t="s">
        <v>615</v>
      </c>
      <c r="C349" s="84">
        <v>1550</v>
      </c>
      <c r="D349" s="67" t="s">
        <v>619</v>
      </c>
    </row>
    <row r="350" spans="1:4" ht="32.25" customHeight="1" x14ac:dyDescent="0.2">
      <c r="A350" s="54">
        <v>1</v>
      </c>
      <c r="B350" s="36" t="s">
        <v>615</v>
      </c>
      <c r="C350" s="84">
        <v>1550</v>
      </c>
      <c r="D350" s="67" t="s">
        <v>620</v>
      </c>
    </row>
    <row r="351" spans="1:4" ht="21" customHeight="1" x14ac:dyDescent="0.2">
      <c r="A351" s="54">
        <v>1</v>
      </c>
      <c r="B351" s="36" t="s">
        <v>623</v>
      </c>
      <c r="C351" s="84">
        <v>600</v>
      </c>
      <c r="D351" s="67" t="s">
        <v>621</v>
      </c>
    </row>
    <row r="352" spans="1:4" ht="12" customHeight="1" x14ac:dyDescent="0.2">
      <c r="A352" s="54">
        <v>1</v>
      </c>
      <c r="B352" s="51" t="s">
        <v>624</v>
      </c>
      <c r="C352" s="84">
        <v>1960</v>
      </c>
      <c r="D352" s="67" t="s">
        <v>622</v>
      </c>
    </row>
    <row r="353" spans="1:4" ht="32.25" customHeight="1" x14ac:dyDescent="0.2">
      <c r="A353" s="54">
        <v>1</v>
      </c>
      <c r="B353" s="10" t="s">
        <v>625</v>
      </c>
      <c r="C353" s="84">
        <v>3356</v>
      </c>
      <c r="D353" s="67" t="s">
        <v>626</v>
      </c>
    </row>
    <row r="354" spans="1:4" ht="11.25" customHeight="1" x14ac:dyDescent="0.2">
      <c r="A354" s="54">
        <v>1</v>
      </c>
      <c r="B354" s="10" t="s">
        <v>627</v>
      </c>
      <c r="C354" s="84">
        <v>4560</v>
      </c>
      <c r="D354" s="67" t="s">
        <v>628</v>
      </c>
    </row>
    <row r="355" spans="1:4" ht="11.25" customHeight="1" x14ac:dyDescent="0.2">
      <c r="A355" s="54">
        <v>1</v>
      </c>
      <c r="B355" s="10" t="s">
        <v>629</v>
      </c>
      <c r="C355" s="84">
        <v>210</v>
      </c>
      <c r="D355" s="67" t="s">
        <v>630</v>
      </c>
    </row>
    <row r="356" spans="1:4" ht="11.25" customHeight="1" x14ac:dyDescent="0.2">
      <c r="A356" s="54">
        <v>1</v>
      </c>
      <c r="B356" s="10" t="s">
        <v>629</v>
      </c>
      <c r="C356" s="84">
        <v>210</v>
      </c>
      <c r="D356" s="67" t="s">
        <v>631</v>
      </c>
    </row>
    <row r="357" spans="1:4" ht="11.25" customHeight="1" x14ac:dyDescent="0.2">
      <c r="A357" s="54">
        <v>1</v>
      </c>
      <c r="B357" s="10" t="s">
        <v>629</v>
      </c>
      <c r="C357" s="84">
        <v>210</v>
      </c>
      <c r="D357" s="67" t="s">
        <v>632</v>
      </c>
    </row>
    <row r="358" spans="1:4" ht="11.25" customHeight="1" x14ac:dyDescent="0.2">
      <c r="A358" s="54">
        <v>1</v>
      </c>
      <c r="B358" s="10" t="s">
        <v>629</v>
      </c>
      <c r="C358" s="84">
        <v>210</v>
      </c>
      <c r="D358" s="67" t="s">
        <v>633</v>
      </c>
    </row>
    <row r="359" spans="1:4" ht="11.25" customHeight="1" x14ac:dyDescent="0.2">
      <c r="A359" s="54">
        <v>1</v>
      </c>
      <c r="B359" s="10" t="s">
        <v>629</v>
      </c>
      <c r="C359" s="84">
        <v>210</v>
      </c>
      <c r="D359" s="67" t="s">
        <v>634</v>
      </c>
    </row>
    <row r="360" spans="1:4" ht="11.25" customHeight="1" x14ac:dyDescent="0.2">
      <c r="A360" s="54">
        <v>1</v>
      </c>
      <c r="B360" s="10" t="s">
        <v>629</v>
      </c>
      <c r="C360" s="84">
        <v>210</v>
      </c>
      <c r="D360" s="67" t="s">
        <v>635</v>
      </c>
    </row>
    <row r="361" spans="1:4" ht="11.25" customHeight="1" x14ac:dyDescent="0.2">
      <c r="A361" s="54">
        <v>1</v>
      </c>
      <c r="B361" s="10" t="s">
        <v>629</v>
      </c>
      <c r="C361" s="84">
        <v>210</v>
      </c>
      <c r="D361" s="67" t="s">
        <v>636</v>
      </c>
    </row>
    <row r="362" spans="1:4" ht="11.25" customHeight="1" x14ac:dyDescent="0.2">
      <c r="A362" s="54">
        <v>1</v>
      </c>
      <c r="B362" s="10" t="s">
        <v>629</v>
      </c>
      <c r="C362" s="84">
        <v>210</v>
      </c>
      <c r="D362" s="67" t="s">
        <v>637</v>
      </c>
    </row>
    <row r="363" spans="1:4" ht="11.25" customHeight="1" x14ac:dyDescent="0.2">
      <c r="A363" s="54">
        <v>1</v>
      </c>
      <c r="B363" s="10" t="s">
        <v>629</v>
      </c>
      <c r="C363" s="84">
        <v>210</v>
      </c>
      <c r="D363" s="67" t="s">
        <v>638</v>
      </c>
    </row>
    <row r="364" spans="1:4" ht="11.25" customHeight="1" x14ac:dyDescent="0.2">
      <c r="A364" s="54">
        <v>1</v>
      </c>
      <c r="B364" s="10" t="s">
        <v>629</v>
      </c>
      <c r="C364" s="84">
        <v>210</v>
      </c>
      <c r="D364" s="67" t="s">
        <v>639</v>
      </c>
    </row>
    <row r="365" spans="1:4" ht="11.25" customHeight="1" x14ac:dyDescent="0.2">
      <c r="A365" s="54">
        <v>1</v>
      </c>
      <c r="B365" s="10" t="s">
        <v>629</v>
      </c>
      <c r="C365" s="84">
        <v>210</v>
      </c>
      <c r="D365" s="67" t="s">
        <v>640</v>
      </c>
    </row>
    <row r="366" spans="1:4" ht="11.25" customHeight="1" x14ac:dyDescent="0.2">
      <c r="A366" s="54">
        <v>1</v>
      </c>
      <c r="B366" s="10" t="s">
        <v>629</v>
      </c>
      <c r="C366" s="84">
        <v>210</v>
      </c>
      <c r="D366" s="67" t="s">
        <v>641</v>
      </c>
    </row>
    <row r="367" spans="1:4" ht="21" customHeight="1" x14ac:dyDescent="0.2">
      <c r="A367" s="54">
        <v>1</v>
      </c>
      <c r="B367" s="36" t="s">
        <v>649</v>
      </c>
      <c r="C367" s="84">
        <v>4095</v>
      </c>
      <c r="D367" s="67" t="s">
        <v>642</v>
      </c>
    </row>
    <row r="368" spans="1:4" ht="21" customHeight="1" x14ac:dyDescent="0.2">
      <c r="A368" s="54">
        <v>1</v>
      </c>
      <c r="B368" s="36" t="s">
        <v>648</v>
      </c>
      <c r="C368" s="84">
        <v>4095</v>
      </c>
      <c r="D368" s="67" t="s">
        <v>643</v>
      </c>
    </row>
    <row r="369" spans="1:4" ht="21" customHeight="1" x14ac:dyDescent="0.2">
      <c r="A369" s="54">
        <v>1</v>
      </c>
      <c r="B369" s="36" t="s">
        <v>648</v>
      </c>
      <c r="C369" s="84">
        <v>4095</v>
      </c>
      <c r="D369" s="67" t="s">
        <v>644</v>
      </c>
    </row>
    <row r="370" spans="1:4" ht="21" customHeight="1" x14ac:dyDescent="0.2">
      <c r="A370" s="54">
        <v>1</v>
      </c>
      <c r="B370" s="36" t="s">
        <v>648</v>
      </c>
      <c r="C370" s="84">
        <v>4095</v>
      </c>
      <c r="D370" s="67" t="s">
        <v>645</v>
      </c>
    </row>
    <row r="371" spans="1:4" ht="21" customHeight="1" x14ac:dyDescent="0.2">
      <c r="A371" s="54">
        <v>1</v>
      </c>
      <c r="B371" s="36" t="s">
        <v>646</v>
      </c>
      <c r="C371" s="84">
        <v>13450</v>
      </c>
      <c r="D371" s="67" t="s">
        <v>647</v>
      </c>
    </row>
    <row r="372" spans="1:4" ht="11.25" customHeight="1" x14ac:dyDescent="0.2">
      <c r="A372" s="54">
        <v>1</v>
      </c>
      <c r="B372" s="40" t="s">
        <v>654</v>
      </c>
      <c r="C372" s="86">
        <v>1960</v>
      </c>
      <c r="D372" s="67" t="s">
        <v>650</v>
      </c>
    </row>
    <row r="373" spans="1:4" ht="11.25" customHeight="1" x14ac:dyDescent="0.2">
      <c r="A373" s="54">
        <v>1</v>
      </c>
      <c r="B373" s="40" t="s">
        <v>655</v>
      </c>
      <c r="C373" s="86">
        <v>1960</v>
      </c>
      <c r="D373" s="67" t="s">
        <v>651</v>
      </c>
    </row>
    <row r="374" spans="1:4" ht="11.25" customHeight="1" x14ac:dyDescent="0.2">
      <c r="A374" s="54">
        <v>1</v>
      </c>
      <c r="B374" s="40" t="s">
        <v>656</v>
      </c>
      <c r="C374" s="86">
        <v>1960</v>
      </c>
      <c r="D374" s="67" t="s">
        <v>652</v>
      </c>
    </row>
    <row r="375" spans="1:4" ht="11.25" customHeight="1" x14ac:dyDescent="0.2">
      <c r="A375" s="54">
        <v>1</v>
      </c>
      <c r="B375" s="40" t="s">
        <v>657</v>
      </c>
      <c r="C375" s="86">
        <v>1960</v>
      </c>
      <c r="D375" s="67" t="s">
        <v>653</v>
      </c>
    </row>
    <row r="376" spans="1:4" ht="12" customHeight="1" thickBot="1" x14ac:dyDescent="0.25">
      <c r="A376" s="52"/>
      <c r="B376" s="48" t="s">
        <v>1478</v>
      </c>
      <c r="C376" s="79">
        <f>SUM(C338:C375)</f>
        <v>1644104.36</v>
      </c>
      <c r="D376" s="5"/>
    </row>
    <row r="377" spans="1:4" ht="12" customHeight="1" x14ac:dyDescent="0.2">
      <c r="A377" s="30"/>
      <c r="B377" s="49" t="s">
        <v>1479</v>
      </c>
      <c r="C377" s="80">
        <f>+C376</f>
        <v>1644104.36</v>
      </c>
      <c r="D377" s="2"/>
    </row>
    <row r="378" spans="1:4" ht="64.5" customHeight="1" x14ac:dyDescent="0.2">
      <c r="A378" s="54">
        <v>1</v>
      </c>
      <c r="B378" s="63" t="s">
        <v>659</v>
      </c>
      <c r="C378" s="86">
        <v>3475</v>
      </c>
      <c r="D378" s="67" t="s">
        <v>658</v>
      </c>
    </row>
    <row r="379" spans="1:4" ht="42" customHeight="1" x14ac:dyDescent="0.2">
      <c r="A379" s="54">
        <v>1</v>
      </c>
      <c r="B379" s="40" t="s">
        <v>661</v>
      </c>
      <c r="C379" s="86">
        <v>1025</v>
      </c>
      <c r="D379" s="67" t="s">
        <v>660</v>
      </c>
    </row>
    <row r="380" spans="1:4" ht="42.75" customHeight="1" x14ac:dyDescent="0.2">
      <c r="A380" s="54">
        <v>1</v>
      </c>
      <c r="B380" s="40" t="s">
        <v>663</v>
      </c>
      <c r="C380" s="86">
        <v>1025</v>
      </c>
      <c r="D380" s="67" t="s">
        <v>662</v>
      </c>
    </row>
    <row r="381" spans="1:4" ht="44.1" customHeight="1" x14ac:dyDescent="0.2">
      <c r="A381" s="54">
        <v>1</v>
      </c>
      <c r="B381" s="40" t="s">
        <v>665</v>
      </c>
      <c r="C381" s="86">
        <v>430</v>
      </c>
      <c r="D381" s="67" t="s">
        <v>664</v>
      </c>
    </row>
    <row r="382" spans="1:4" ht="42.75" customHeight="1" x14ac:dyDescent="0.2">
      <c r="A382" s="54">
        <v>1</v>
      </c>
      <c r="B382" s="63" t="s">
        <v>667</v>
      </c>
      <c r="C382" s="86">
        <v>1375</v>
      </c>
      <c r="D382" s="67" t="s">
        <v>666</v>
      </c>
    </row>
    <row r="383" spans="1:4" ht="42.75" customHeight="1" x14ac:dyDescent="0.2">
      <c r="A383" s="54">
        <v>1</v>
      </c>
      <c r="B383" s="63" t="s">
        <v>667</v>
      </c>
      <c r="C383" s="86">
        <v>1375</v>
      </c>
      <c r="D383" s="67" t="s">
        <v>668</v>
      </c>
    </row>
    <row r="384" spans="1:4" ht="42.75" customHeight="1" x14ac:dyDescent="0.2">
      <c r="A384" s="54">
        <v>1</v>
      </c>
      <c r="B384" s="63" t="s">
        <v>667</v>
      </c>
      <c r="C384" s="86">
        <v>1375</v>
      </c>
      <c r="D384" s="67" t="s">
        <v>669</v>
      </c>
    </row>
    <row r="385" spans="1:4" ht="42.75" customHeight="1" x14ac:dyDescent="0.2">
      <c r="A385" s="54">
        <v>1</v>
      </c>
      <c r="B385" s="40" t="s">
        <v>667</v>
      </c>
      <c r="C385" s="86">
        <v>1375</v>
      </c>
      <c r="D385" s="67" t="s">
        <v>670</v>
      </c>
    </row>
    <row r="386" spans="1:4" ht="42.75" customHeight="1" x14ac:dyDescent="0.2">
      <c r="A386" s="54">
        <v>1</v>
      </c>
      <c r="B386" s="40" t="s">
        <v>667</v>
      </c>
      <c r="C386" s="86">
        <v>1375</v>
      </c>
      <c r="D386" s="67" t="s">
        <v>671</v>
      </c>
    </row>
    <row r="387" spans="1:4" ht="42.75" customHeight="1" x14ac:dyDescent="0.2">
      <c r="A387" s="54">
        <v>1</v>
      </c>
      <c r="B387" s="40" t="s">
        <v>667</v>
      </c>
      <c r="C387" s="86">
        <v>1375</v>
      </c>
      <c r="D387" s="67" t="s">
        <v>672</v>
      </c>
    </row>
    <row r="388" spans="1:4" ht="42.75" customHeight="1" x14ac:dyDescent="0.2">
      <c r="A388" s="54">
        <v>1</v>
      </c>
      <c r="B388" s="40" t="s">
        <v>667</v>
      </c>
      <c r="C388" s="86">
        <v>1375</v>
      </c>
      <c r="D388" s="67" t="s">
        <v>673</v>
      </c>
    </row>
    <row r="389" spans="1:4" ht="42.75" customHeight="1" x14ac:dyDescent="0.2">
      <c r="A389" s="54">
        <v>1</v>
      </c>
      <c r="B389" s="40" t="s">
        <v>667</v>
      </c>
      <c r="C389" s="86">
        <v>1375</v>
      </c>
      <c r="D389" s="67" t="s">
        <v>674</v>
      </c>
    </row>
    <row r="390" spans="1:4" ht="42.75" customHeight="1" x14ac:dyDescent="0.2">
      <c r="A390" s="54">
        <v>1</v>
      </c>
      <c r="B390" s="40" t="s">
        <v>667</v>
      </c>
      <c r="C390" s="86">
        <v>1375</v>
      </c>
      <c r="D390" s="67" t="s">
        <v>675</v>
      </c>
    </row>
    <row r="391" spans="1:4" ht="42.75" customHeight="1" x14ac:dyDescent="0.2">
      <c r="A391" s="54">
        <v>1</v>
      </c>
      <c r="B391" s="40" t="s">
        <v>667</v>
      </c>
      <c r="C391" s="86">
        <v>1375</v>
      </c>
      <c r="D391" s="67" t="s">
        <v>676</v>
      </c>
    </row>
    <row r="392" spans="1:4" ht="43.5" customHeight="1" x14ac:dyDescent="0.2">
      <c r="A392" s="54">
        <v>1</v>
      </c>
      <c r="B392" s="40" t="s">
        <v>667</v>
      </c>
      <c r="C392" s="86">
        <v>1375</v>
      </c>
      <c r="D392" s="67" t="s">
        <v>677</v>
      </c>
    </row>
    <row r="393" spans="1:4" ht="12" customHeight="1" thickBot="1" x14ac:dyDescent="0.25">
      <c r="A393" s="52"/>
      <c r="B393" s="48" t="s">
        <v>1478</v>
      </c>
      <c r="C393" s="79">
        <f>SUM(C377:C392)</f>
        <v>1665184.36</v>
      </c>
      <c r="D393" s="5"/>
    </row>
    <row r="394" spans="1:4" ht="12" customHeight="1" x14ac:dyDescent="0.2">
      <c r="A394" s="30"/>
      <c r="B394" s="49" t="s">
        <v>1479</v>
      </c>
      <c r="C394" s="80">
        <f>+C393</f>
        <v>1665184.36</v>
      </c>
      <c r="D394" s="2"/>
    </row>
    <row r="395" spans="1:4" ht="73.5" customHeight="1" x14ac:dyDescent="0.2">
      <c r="A395" s="54">
        <v>1</v>
      </c>
      <c r="B395" s="40" t="s">
        <v>679</v>
      </c>
      <c r="C395" s="86">
        <v>6900</v>
      </c>
      <c r="D395" s="67" t="s">
        <v>678</v>
      </c>
    </row>
    <row r="396" spans="1:4" ht="73.5" customHeight="1" x14ac:dyDescent="0.2">
      <c r="A396" s="54">
        <v>1</v>
      </c>
      <c r="B396" s="40" t="s">
        <v>681</v>
      </c>
      <c r="C396" s="86">
        <v>6900</v>
      </c>
      <c r="D396" s="67" t="s">
        <v>680</v>
      </c>
    </row>
    <row r="397" spans="1:4" ht="73.5" customHeight="1" x14ac:dyDescent="0.2">
      <c r="A397" s="54">
        <v>1</v>
      </c>
      <c r="B397" s="40" t="s">
        <v>683</v>
      </c>
      <c r="C397" s="86">
        <v>6900</v>
      </c>
      <c r="D397" s="67" t="s">
        <v>682</v>
      </c>
    </row>
    <row r="398" spans="1:4" ht="73.5" customHeight="1" x14ac:dyDescent="0.2">
      <c r="A398" s="54">
        <v>1</v>
      </c>
      <c r="B398" s="36" t="s">
        <v>685</v>
      </c>
      <c r="C398" s="93">
        <v>6900</v>
      </c>
      <c r="D398" s="67" t="s">
        <v>684</v>
      </c>
    </row>
    <row r="399" spans="1:4" ht="73.5" customHeight="1" x14ac:dyDescent="0.2">
      <c r="A399" s="54">
        <v>1</v>
      </c>
      <c r="B399" s="40" t="s">
        <v>687</v>
      </c>
      <c r="C399" s="86">
        <v>6900</v>
      </c>
      <c r="D399" s="67" t="s">
        <v>686</v>
      </c>
    </row>
    <row r="400" spans="1:4" ht="73.5" customHeight="1" x14ac:dyDescent="0.2">
      <c r="A400" s="54">
        <v>1</v>
      </c>
      <c r="B400" s="40" t="s">
        <v>689</v>
      </c>
      <c r="C400" s="86">
        <v>6900</v>
      </c>
      <c r="D400" s="67" t="s">
        <v>688</v>
      </c>
    </row>
    <row r="401" spans="1:4" ht="73.5" customHeight="1" x14ac:dyDescent="0.2">
      <c r="A401" s="54">
        <v>1</v>
      </c>
      <c r="B401" s="40" t="s">
        <v>691</v>
      </c>
      <c r="C401" s="86">
        <v>6900</v>
      </c>
      <c r="D401" s="67" t="s">
        <v>690</v>
      </c>
    </row>
    <row r="402" spans="1:4" ht="73.5" customHeight="1" x14ac:dyDescent="0.2">
      <c r="A402" s="54">
        <v>1</v>
      </c>
      <c r="B402" s="40" t="s">
        <v>693</v>
      </c>
      <c r="C402" s="86">
        <v>6900</v>
      </c>
      <c r="D402" s="67" t="s">
        <v>692</v>
      </c>
    </row>
    <row r="403" spans="1:4" ht="73.5" customHeight="1" x14ac:dyDescent="0.2">
      <c r="A403" s="54">
        <v>1</v>
      </c>
      <c r="B403" s="40" t="s">
        <v>695</v>
      </c>
      <c r="C403" s="86">
        <v>6900</v>
      </c>
      <c r="D403" s="67" t="s">
        <v>694</v>
      </c>
    </row>
    <row r="404" spans="1:4" ht="12" customHeight="1" thickBot="1" x14ac:dyDescent="0.25">
      <c r="A404" s="52"/>
      <c r="B404" s="48" t="s">
        <v>1478</v>
      </c>
      <c r="C404" s="79">
        <f>SUM(C394:C403)</f>
        <v>1727284.36</v>
      </c>
      <c r="D404" s="5"/>
    </row>
    <row r="405" spans="1:4" ht="11.25" customHeight="1" x14ac:dyDescent="0.2">
      <c r="A405" s="30"/>
      <c r="B405" s="49" t="s">
        <v>1479</v>
      </c>
      <c r="C405" s="80">
        <f>+C404</f>
        <v>1727284.36</v>
      </c>
      <c r="D405" s="2"/>
    </row>
    <row r="406" spans="1:4" ht="73.5" customHeight="1" x14ac:dyDescent="0.2">
      <c r="A406" s="54">
        <v>1</v>
      </c>
      <c r="B406" s="40" t="s">
        <v>697</v>
      </c>
      <c r="C406" s="86">
        <v>6900</v>
      </c>
      <c r="D406" s="67" t="s">
        <v>696</v>
      </c>
    </row>
    <row r="407" spans="1:4" ht="42" customHeight="1" x14ac:dyDescent="0.2">
      <c r="A407" s="54">
        <v>1</v>
      </c>
      <c r="B407" s="40" t="s">
        <v>699</v>
      </c>
      <c r="C407" s="86">
        <v>382</v>
      </c>
      <c r="D407" s="67" t="s">
        <v>698</v>
      </c>
    </row>
    <row r="408" spans="1:4" ht="42" customHeight="1" x14ac:dyDescent="0.2">
      <c r="A408" s="54">
        <v>1</v>
      </c>
      <c r="B408" s="40" t="s">
        <v>699</v>
      </c>
      <c r="C408" s="86">
        <v>382</v>
      </c>
      <c r="D408" s="67" t="s">
        <v>700</v>
      </c>
    </row>
    <row r="409" spans="1:4" ht="42" customHeight="1" x14ac:dyDescent="0.2">
      <c r="A409" s="54">
        <v>1</v>
      </c>
      <c r="B409" s="40" t="s">
        <v>699</v>
      </c>
      <c r="C409" s="86">
        <v>382</v>
      </c>
      <c r="D409" s="67" t="s">
        <v>701</v>
      </c>
    </row>
    <row r="410" spans="1:4" ht="42" customHeight="1" x14ac:dyDescent="0.2">
      <c r="A410" s="54">
        <v>1</v>
      </c>
      <c r="B410" s="40" t="s">
        <v>699</v>
      </c>
      <c r="C410" s="86">
        <v>382</v>
      </c>
      <c r="D410" s="67" t="s">
        <v>702</v>
      </c>
    </row>
    <row r="411" spans="1:4" ht="42" customHeight="1" x14ac:dyDescent="0.2">
      <c r="A411" s="54">
        <v>1</v>
      </c>
      <c r="B411" s="40" t="s">
        <v>703</v>
      </c>
      <c r="C411" s="86">
        <v>7950</v>
      </c>
      <c r="D411" s="67" t="s">
        <v>704</v>
      </c>
    </row>
    <row r="412" spans="1:4" ht="42.95" customHeight="1" x14ac:dyDescent="0.2">
      <c r="A412" s="54">
        <v>1</v>
      </c>
      <c r="B412" s="40" t="s">
        <v>705</v>
      </c>
      <c r="C412" s="65">
        <v>7950</v>
      </c>
      <c r="D412" s="67" t="s">
        <v>706</v>
      </c>
    </row>
    <row r="413" spans="1:4" ht="42.95" customHeight="1" x14ac:dyDescent="0.2">
      <c r="A413" s="54">
        <v>1</v>
      </c>
      <c r="B413" s="40" t="s">
        <v>707</v>
      </c>
      <c r="C413" s="65">
        <v>7950</v>
      </c>
      <c r="D413" s="67" t="s">
        <v>708</v>
      </c>
    </row>
    <row r="414" spans="1:4" ht="22.5" x14ac:dyDescent="0.2">
      <c r="A414" s="54">
        <v>1</v>
      </c>
      <c r="B414" s="40" t="s">
        <v>712</v>
      </c>
      <c r="C414" s="65">
        <v>4675</v>
      </c>
      <c r="D414" s="67" t="s">
        <v>709</v>
      </c>
    </row>
    <row r="415" spans="1:4" ht="22.5" x14ac:dyDescent="0.2">
      <c r="A415" s="54">
        <v>1</v>
      </c>
      <c r="B415" s="40" t="s">
        <v>710</v>
      </c>
      <c r="C415" s="65">
        <v>4675</v>
      </c>
      <c r="D415" s="67" t="s">
        <v>711</v>
      </c>
    </row>
    <row r="416" spans="1:4" ht="22.5" x14ac:dyDescent="0.2">
      <c r="A416" s="54">
        <v>1</v>
      </c>
      <c r="B416" s="40" t="s">
        <v>713</v>
      </c>
      <c r="C416" s="65">
        <v>4675</v>
      </c>
      <c r="D416" s="67" t="s">
        <v>714</v>
      </c>
    </row>
    <row r="417" spans="1:4" ht="12" customHeight="1" x14ac:dyDescent="0.2">
      <c r="A417" s="54">
        <v>1</v>
      </c>
      <c r="B417" s="40" t="s">
        <v>715</v>
      </c>
      <c r="C417" s="65">
        <v>3250</v>
      </c>
      <c r="D417" s="67" t="s">
        <v>716</v>
      </c>
    </row>
    <row r="418" spans="1:4" ht="33" customHeight="1" x14ac:dyDescent="0.2">
      <c r="A418" s="54">
        <v>1</v>
      </c>
      <c r="B418" s="40" t="s">
        <v>717</v>
      </c>
      <c r="C418" s="65">
        <v>1180</v>
      </c>
      <c r="D418" s="67" t="s">
        <v>718</v>
      </c>
    </row>
    <row r="419" spans="1:4" ht="22.5" x14ac:dyDescent="0.2">
      <c r="A419" s="54">
        <v>1</v>
      </c>
      <c r="B419" s="40" t="s">
        <v>720</v>
      </c>
      <c r="C419" s="65">
        <v>1200</v>
      </c>
      <c r="D419" s="67" t="s">
        <v>719</v>
      </c>
    </row>
    <row r="420" spans="1:4" ht="32.1" customHeight="1" x14ac:dyDescent="0.2">
      <c r="A420" s="54">
        <v>1</v>
      </c>
      <c r="B420" s="40" t="s">
        <v>727</v>
      </c>
      <c r="C420" s="65">
        <v>696</v>
      </c>
      <c r="D420" s="67" t="s">
        <v>721</v>
      </c>
    </row>
    <row r="421" spans="1:4" ht="32.1" customHeight="1" x14ac:dyDescent="0.2">
      <c r="A421" s="54">
        <v>1</v>
      </c>
      <c r="B421" s="40" t="s">
        <v>728</v>
      </c>
      <c r="C421" s="65">
        <v>696</v>
      </c>
      <c r="D421" s="67" t="s">
        <v>722</v>
      </c>
    </row>
    <row r="422" spans="1:4" ht="32.1" customHeight="1" x14ac:dyDescent="0.2">
      <c r="A422" s="54">
        <v>1</v>
      </c>
      <c r="B422" s="40" t="s">
        <v>727</v>
      </c>
      <c r="C422" s="65">
        <v>696</v>
      </c>
      <c r="D422" s="67" t="s">
        <v>723</v>
      </c>
    </row>
    <row r="423" spans="1:4" ht="52.5" customHeight="1" x14ac:dyDescent="0.2">
      <c r="A423" s="54">
        <v>1</v>
      </c>
      <c r="B423" s="40" t="s">
        <v>724</v>
      </c>
      <c r="C423" s="65">
        <v>880.45</v>
      </c>
      <c r="D423" s="67" t="s">
        <v>725</v>
      </c>
    </row>
    <row r="424" spans="1:4" ht="12" customHeight="1" thickBot="1" x14ac:dyDescent="0.25">
      <c r="A424" s="52"/>
      <c r="B424" s="48" t="s">
        <v>1478</v>
      </c>
      <c r="C424" s="79">
        <f>SUM(C405:C423)</f>
        <v>1782185.81</v>
      </c>
      <c r="D424" s="5"/>
    </row>
    <row r="425" spans="1:4" ht="11.25" customHeight="1" x14ac:dyDescent="0.2">
      <c r="A425" s="30"/>
      <c r="B425" s="49" t="s">
        <v>1479</v>
      </c>
      <c r="C425" s="80">
        <f>+C424</f>
        <v>1782185.81</v>
      </c>
      <c r="D425" s="2"/>
    </row>
    <row r="426" spans="1:4" ht="52.5" customHeight="1" x14ac:dyDescent="0.2">
      <c r="A426" s="54">
        <v>1</v>
      </c>
      <c r="B426" s="40" t="s">
        <v>724</v>
      </c>
      <c r="C426" s="65">
        <v>880.45</v>
      </c>
      <c r="D426" s="67" t="s">
        <v>726</v>
      </c>
    </row>
    <row r="427" spans="1:4" ht="52.5" customHeight="1" x14ac:dyDescent="0.2">
      <c r="A427" s="54">
        <v>1</v>
      </c>
      <c r="B427" s="40" t="s">
        <v>730</v>
      </c>
      <c r="C427" s="65">
        <v>805</v>
      </c>
      <c r="D427" s="67" t="s">
        <v>729</v>
      </c>
    </row>
    <row r="428" spans="1:4" ht="52.5" customHeight="1" x14ac:dyDescent="0.2">
      <c r="A428" s="54">
        <v>1</v>
      </c>
      <c r="B428" s="40" t="s">
        <v>730</v>
      </c>
      <c r="C428" s="65">
        <v>805</v>
      </c>
      <c r="D428" s="67" t="s">
        <v>731</v>
      </c>
    </row>
    <row r="429" spans="1:4" ht="52.5" customHeight="1" x14ac:dyDescent="0.2">
      <c r="A429" s="54">
        <v>1</v>
      </c>
      <c r="B429" s="40" t="s">
        <v>730</v>
      </c>
      <c r="C429" s="65">
        <v>805</v>
      </c>
      <c r="D429" s="67" t="s">
        <v>732</v>
      </c>
    </row>
    <row r="430" spans="1:4" ht="52.5" customHeight="1" x14ac:dyDescent="0.2">
      <c r="A430" s="54">
        <v>1</v>
      </c>
      <c r="B430" s="40" t="s">
        <v>730</v>
      </c>
      <c r="C430" s="65">
        <v>805</v>
      </c>
      <c r="D430" s="67" t="s">
        <v>733</v>
      </c>
    </row>
    <row r="431" spans="1:4" ht="51.75" customHeight="1" x14ac:dyDescent="0.2">
      <c r="A431" s="54">
        <v>1</v>
      </c>
      <c r="B431" s="40" t="s">
        <v>730</v>
      </c>
      <c r="C431" s="65">
        <v>805</v>
      </c>
      <c r="D431" s="67" t="s">
        <v>734</v>
      </c>
    </row>
    <row r="432" spans="1:4" ht="51.75" customHeight="1" x14ac:dyDescent="0.2">
      <c r="A432" s="54">
        <v>1</v>
      </c>
      <c r="B432" s="40" t="s">
        <v>730</v>
      </c>
      <c r="C432" s="65">
        <v>805</v>
      </c>
      <c r="D432" s="67" t="s">
        <v>735</v>
      </c>
    </row>
    <row r="433" spans="1:4" ht="51.75" customHeight="1" x14ac:dyDescent="0.2">
      <c r="A433" s="54">
        <v>1</v>
      </c>
      <c r="B433" s="40" t="s">
        <v>730</v>
      </c>
      <c r="C433" s="65">
        <v>805</v>
      </c>
      <c r="D433" s="67" t="s">
        <v>736</v>
      </c>
    </row>
    <row r="434" spans="1:4" ht="51.75" customHeight="1" x14ac:dyDescent="0.2">
      <c r="A434" s="54">
        <v>1</v>
      </c>
      <c r="B434" s="40" t="s">
        <v>730</v>
      </c>
      <c r="C434" s="65">
        <v>805</v>
      </c>
      <c r="D434" s="67" t="s">
        <v>737</v>
      </c>
    </row>
    <row r="435" spans="1:4" ht="30.75" customHeight="1" x14ac:dyDescent="0.2">
      <c r="A435" s="54">
        <v>1</v>
      </c>
      <c r="B435" s="40" t="s">
        <v>738</v>
      </c>
      <c r="C435" s="65">
        <v>696</v>
      </c>
      <c r="D435" s="67" t="s">
        <v>739</v>
      </c>
    </row>
    <row r="436" spans="1:4" ht="11.25" customHeight="1" x14ac:dyDescent="0.2">
      <c r="A436" s="54">
        <v>1</v>
      </c>
      <c r="B436" s="40" t="s">
        <v>741</v>
      </c>
      <c r="C436" s="65">
        <v>1900</v>
      </c>
      <c r="D436" s="67" t="s">
        <v>740</v>
      </c>
    </row>
    <row r="437" spans="1:4" ht="12" customHeight="1" x14ac:dyDescent="0.2">
      <c r="A437" s="54">
        <v>1</v>
      </c>
      <c r="B437" s="40" t="s">
        <v>744</v>
      </c>
      <c r="C437" s="65">
        <v>712</v>
      </c>
      <c r="D437" s="67" t="s">
        <v>742</v>
      </c>
    </row>
    <row r="438" spans="1:4" ht="12.75" customHeight="1" x14ac:dyDescent="0.2">
      <c r="A438" s="54">
        <v>1</v>
      </c>
      <c r="B438" s="40" t="s">
        <v>745</v>
      </c>
      <c r="C438" s="65">
        <v>122</v>
      </c>
      <c r="D438" s="67" t="s">
        <v>743</v>
      </c>
    </row>
    <row r="439" spans="1:4" ht="21" customHeight="1" x14ac:dyDescent="0.2">
      <c r="A439" s="54">
        <v>1</v>
      </c>
      <c r="B439" s="40" t="s">
        <v>747</v>
      </c>
      <c r="C439" s="65">
        <v>1312.53</v>
      </c>
      <c r="D439" s="67" t="s">
        <v>746</v>
      </c>
    </row>
    <row r="440" spans="1:4" ht="31.5" customHeight="1" x14ac:dyDescent="0.2">
      <c r="A440" s="54">
        <v>1</v>
      </c>
      <c r="B440" s="40" t="s">
        <v>760</v>
      </c>
      <c r="C440" s="65">
        <v>615.5</v>
      </c>
      <c r="D440" s="67" t="s">
        <v>748</v>
      </c>
    </row>
    <row r="441" spans="1:4" ht="31.5" customHeight="1" x14ac:dyDescent="0.2">
      <c r="A441" s="54">
        <v>1</v>
      </c>
      <c r="B441" s="40" t="s">
        <v>760</v>
      </c>
      <c r="C441" s="65">
        <v>615.5</v>
      </c>
      <c r="D441" s="67" t="s">
        <v>749</v>
      </c>
    </row>
    <row r="442" spans="1:4" ht="31.5" customHeight="1" x14ac:dyDescent="0.2">
      <c r="A442" s="54">
        <v>1</v>
      </c>
      <c r="B442" s="40" t="s">
        <v>760</v>
      </c>
      <c r="C442" s="65">
        <v>615.5</v>
      </c>
      <c r="D442" s="67" t="s">
        <v>750</v>
      </c>
    </row>
    <row r="443" spans="1:4" ht="31.5" customHeight="1" x14ac:dyDescent="0.2">
      <c r="A443" s="54">
        <v>1</v>
      </c>
      <c r="B443" s="40" t="s">
        <v>760</v>
      </c>
      <c r="C443" s="65">
        <v>615.5</v>
      </c>
      <c r="D443" s="67" t="s">
        <v>751</v>
      </c>
    </row>
    <row r="444" spans="1:4" ht="12" customHeight="1" thickBot="1" x14ac:dyDescent="0.25">
      <c r="A444" s="52"/>
      <c r="B444" s="48" t="s">
        <v>1478</v>
      </c>
      <c r="C444" s="79">
        <f>SUM(C425:C443)</f>
        <v>1796710.79</v>
      </c>
      <c r="D444" s="5"/>
    </row>
    <row r="445" spans="1:4" ht="11.25" customHeight="1" x14ac:dyDescent="0.2">
      <c r="A445" s="30"/>
      <c r="B445" s="49" t="s">
        <v>1479</v>
      </c>
      <c r="C445" s="80">
        <f>+C444</f>
        <v>1796710.79</v>
      </c>
      <c r="D445" s="2"/>
    </row>
    <row r="446" spans="1:4" ht="31.5" customHeight="1" x14ac:dyDescent="0.2">
      <c r="A446" s="54">
        <v>1</v>
      </c>
      <c r="B446" s="40" t="s">
        <v>760</v>
      </c>
      <c r="C446" s="65">
        <v>615.5</v>
      </c>
      <c r="D446" s="67" t="s">
        <v>752</v>
      </c>
    </row>
    <row r="447" spans="1:4" ht="31.5" customHeight="1" x14ac:dyDescent="0.2">
      <c r="A447" s="54">
        <v>1</v>
      </c>
      <c r="B447" s="40" t="s">
        <v>760</v>
      </c>
      <c r="C447" s="65">
        <v>615.5</v>
      </c>
      <c r="D447" s="67" t="s">
        <v>753</v>
      </c>
    </row>
    <row r="448" spans="1:4" ht="31.5" customHeight="1" x14ac:dyDescent="0.2">
      <c r="A448" s="54">
        <v>1</v>
      </c>
      <c r="B448" s="40" t="s">
        <v>760</v>
      </c>
      <c r="C448" s="65">
        <v>615.5</v>
      </c>
      <c r="D448" s="67" t="s">
        <v>754</v>
      </c>
    </row>
    <row r="449" spans="1:4" ht="31.5" customHeight="1" x14ac:dyDescent="0.2">
      <c r="A449" s="54">
        <v>1</v>
      </c>
      <c r="B449" s="40" t="s">
        <v>760</v>
      </c>
      <c r="C449" s="65">
        <v>615.5</v>
      </c>
      <c r="D449" s="67" t="s">
        <v>755</v>
      </c>
    </row>
    <row r="450" spans="1:4" ht="31.5" customHeight="1" x14ac:dyDescent="0.2">
      <c r="A450" s="54">
        <v>1</v>
      </c>
      <c r="B450" s="40" t="s">
        <v>760</v>
      </c>
      <c r="C450" s="65">
        <v>615.5</v>
      </c>
      <c r="D450" s="67" t="s">
        <v>756</v>
      </c>
    </row>
    <row r="451" spans="1:4" ht="31.5" customHeight="1" x14ac:dyDescent="0.2">
      <c r="A451" s="54">
        <v>1</v>
      </c>
      <c r="B451" s="40" t="s">
        <v>760</v>
      </c>
      <c r="C451" s="65">
        <v>615.5</v>
      </c>
      <c r="D451" s="67" t="s">
        <v>757</v>
      </c>
    </row>
    <row r="452" spans="1:4" ht="31.5" customHeight="1" x14ac:dyDescent="0.2">
      <c r="A452" s="54">
        <v>1</v>
      </c>
      <c r="B452" s="40" t="s">
        <v>760</v>
      </c>
      <c r="C452" s="65">
        <v>615.5</v>
      </c>
      <c r="D452" s="67" t="s">
        <v>758</v>
      </c>
    </row>
    <row r="453" spans="1:4" ht="31.5" customHeight="1" x14ac:dyDescent="0.2">
      <c r="A453" s="57">
        <v>1</v>
      </c>
      <c r="B453" s="40" t="s">
        <v>760</v>
      </c>
      <c r="C453" s="65">
        <v>615.5</v>
      </c>
      <c r="D453" s="67" t="s">
        <v>759</v>
      </c>
    </row>
    <row r="454" spans="1:4" ht="11.25" customHeight="1" x14ac:dyDescent="0.2">
      <c r="A454" s="54">
        <v>1</v>
      </c>
      <c r="B454" s="40" t="s">
        <v>761</v>
      </c>
      <c r="C454" s="65">
        <v>8350</v>
      </c>
      <c r="D454" s="67" t="s">
        <v>767</v>
      </c>
    </row>
    <row r="455" spans="1:4" ht="11.25" customHeight="1" x14ac:dyDescent="0.2">
      <c r="A455" s="54">
        <v>1</v>
      </c>
      <c r="B455" s="40" t="s">
        <v>763</v>
      </c>
      <c r="C455" s="65">
        <v>8350</v>
      </c>
      <c r="D455" s="67" t="s">
        <v>762</v>
      </c>
    </row>
    <row r="456" spans="1:4" ht="31.5" customHeight="1" x14ac:dyDescent="0.2">
      <c r="A456" s="57">
        <v>1</v>
      </c>
      <c r="B456" s="40" t="s">
        <v>764</v>
      </c>
      <c r="C456" s="65">
        <v>8298</v>
      </c>
      <c r="D456" s="68" t="s">
        <v>768</v>
      </c>
    </row>
    <row r="457" spans="1:4" ht="11.25" customHeight="1" x14ac:dyDescent="0.2">
      <c r="A457" s="57">
        <v>1</v>
      </c>
      <c r="B457" s="40" t="s">
        <v>765</v>
      </c>
      <c r="C457" s="65">
        <v>2530</v>
      </c>
      <c r="D457" s="67" t="s">
        <v>766</v>
      </c>
    </row>
    <row r="458" spans="1:4" ht="31.5" customHeight="1" x14ac:dyDescent="0.2">
      <c r="A458" s="57">
        <v>1</v>
      </c>
      <c r="B458" s="40" t="s">
        <v>788</v>
      </c>
      <c r="C458" s="65">
        <v>324</v>
      </c>
      <c r="D458" s="67" t="s">
        <v>769</v>
      </c>
    </row>
    <row r="459" spans="1:4" ht="31.5" customHeight="1" x14ac:dyDescent="0.2">
      <c r="A459" s="57">
        <v>1</v>
      </c>
      <c r="B459" s="40" t="s">
        <v>789</v>
      </c>
      <c r="C459" s="65">
        <v>324</v>
      </c>
      <c r="D459" s="67" t="s">
        <v>770</v>
      </c>
    </row>
    <row r="460" spans="1:4" ht="31.5" customHeight="1" x14ac:dyDescent="0.2">
      <c r="A460" s="57">
        <v>1</v>
      </c>
      <c r="B460" s="40" t="s">
        <v>790</v>
      </c>
      <c r="C460" s="65">
        <v>324</v>
      </c>
      <c r="D460" s="67" t="s">
        <v>771</v>
      </c>
    </row>
    <row r="461" spans="1:4" ht="31.5" customHeight="1" x14ac:dyDescent="0.2">
      <c r="A461" s="57">
        <v>1</v>
      </c>
      <c r="B461" s="40" t="s">
        <v>791</v>
      </c>
      <c r="C461" s="65">
        <v>324</v>
      </c>
      <c r="D461" s="67" t="s">
        <v>772</v>
      </c>
    </row>
    <row r="462" spans="1:4" ht="31.5" customHeight="1" x14ac:dyDescent="0.2">
      <c r="A462" s="57">
        <v>1</v>
      </c>
      <c r="B462" s="40" t="s">
        <v>792</v>
      </c>
      <c r="C462" s="65">
        <v>324</v>
      </c>
      <c r="D462" s="67" t="s">
        <v>773</v>
      </c>
    </row>
    <row r="463" spans="1:4" ht="31.5" customHeight="1" x14ac:dyDescent="0.2">
      <c r="A463" s="57">
        <v>1</v>
      </c>
      <c r="B463" s="40" t="s">
        <v>793</v>
      </c>
      <c r="C463" s="65">
        <v>324</v>
      </c>
      <c r="D463" s="67" t="s">
        <v>774</v>
      </c>
    </row>
    <row r="464" spans="1:4" ht="31.5" customHeight="1" x14ac:dyDescent="0.2">
      <c r="A464" s="57">
        <v>1</v>
      </c>
      <c r="B464" s="40" t="s">
        <v>794</v>
      </c>
      <c r="C464" s="65">
        <v>324</v>
      </c>
      <c r="D464" s="67" t="s">
        <v>775</v>
      </c>
    </row>
    <row r="465" spans="1:4" ht="31.5" customHeight="1" x14ac:dyDescent="0.2">
      <c r="A465" s="57">
        <v>1</v>
      </c>
      <c r="B465" s="40" t="s">
        <v>795</v>
      </c>
      <c r="C465" s="65">
        <v>324</v>
      </c>
      <c r="D465" s="67" t="s">
        <v>776</v>
      </c>
    </row>
    <row r="466" spans="1:4" ht="31.5" customHeight="1" x14ac:dyDescent="0.2">
      <c r="A466" s="57">
        <v>1</v>
      </c>
      <c r="B466" s="40" t="s">
        <v>796</v>
      </c>
      <c r="C466" s="65">
        <v>324</v>
      </c>
      <c r="D466" s="67" t="s">
        <v>777</v>
      </c>
    </row>
    <row r="467" spans="1:4" ht="31.5" customHeight="1" x14ac:dyDescent="0.2">
      <c r="A467" s="57">
        <v>1</v>
      </c>
      <c r="B467" s="40" t="s">
        <v>797</v>
      </c>
      <c r="C467" s="65">
        <v>324</v>
      </c>
      <c r="D467" s="67" t="s">
        <v>778</v>
      </c>
    </row>
    <row r="468" spans="1:4" ht="31.5" customHeight="1" x14ac:dyDescent="0.2">
      <c r="A468" s="57">
        <v>1</v>
      </c>
      <c r="B468" s="40" t="s">
        <v>798</v>
      </c>
      <c r="C468" s="65">
        <v>324</v>
      </c>
      <c r="D468" s="67" t="s">
        <v>779</v>
      </c>
    </row>
    <row r="469" spans="1:4" ht="31.5" customHeight="1" x14ac:dyDescent="0.2">
      <c r="A469" s="57">
        <v>1</v>
      </c>
      <c r="B469" s="40" t="s">
        <v>799</v>
      </c>
      <c r="C469" s="65">
        <v>324</v>
      </c>
      <c r="D469" s="67" t="s">
        <v>780</v>
      </c>
    </row>
    <row r="470" spans="1:4" ht="12" customHeight="1" thickBot="1" x14ac:dyDescent="0.25">
      <c r="A470" s="52"/>
      <c r="B470" s="48" t="s">
        <v>1478</v>
      </c>
      <c r="C470" s="106">
        <f>SUM(C445:C469)</f>
        <v>1833050.79</v>
      </c>
      <c r="D470" s="5"/>
    </row>
    <row r="471" spans="1:4" ht="12" customHeight="1" x14ac:dyDescent="0.2">
      <c r="A471" s="43"/>
      <c r="B471" s="50" t="s">
        <v>1479</v>
      </c>
      <c r="C471" s="87">
        <f>+C470</f>
        <v>1833050.79</v>
      </c>
      <c r="D471" s="12"/>
    </row>
    <row r="472" spans="1:4" ht="31.5" customHeight="1" x14ac:dyDescent="0.2">
      <c r="A472" s="57">
        <v>1</v>
      </c>
      <c r="B472" s="40" t="s">
        <v>800</v>
      </c>
      <c r="C472" s="65">
        <v>324</v>
      </c>
      <c r="D472" s="67" t="s">
        <v>781</v>
      </c>
    </row>
    <row r="473" spans="1:4" ht="31.5" customHeight="1" x14ac:dyDescent="0.2">
      <c r="A473" s="57">
        <v>1</v>
      </c>
      <c r="B473" s="40" t="s">
        <v>801</v>
      </c>
      <c r="C473" s="65">
        <v>324</v>
      </c>
      <c r="D473" s="67" t="s">
        <v>782</v>
      </c>
    </row>
    <row r="474" spans="1:4" ht="31.5" customHeight="1" x14ac:dyDescent="0.2">
      <c r="A474" s="57">
        <v>1</v>
      </c>
      <c r="B474" s="40" t="s">
        <v>802</v>
      </c>
      <c r="C474" s="65">
        <v>324</v>
      </c>
      <c r="D474" s="67" t="s">
        <v>783</v>
      </c>
    </row>
    <row r="475" spans="1:4" ht="31.5" customHeight="1" x14ac:dyDescent="0.2">
      <c r="A475" s="57">
        <v>1</v>
      </c>
      <c r="B475" s="40" t="s">
        <v>803</v>
      </c>
      <c r="C475" s="65">
        <v>324</v>
      </c>
      <c r="D475" s="67" t="s">
        <v>784</v>
      </c>
    </row>
    <row r="476" spans="1:4" ht="31.5" customHeight="1" x14ac:dyDescent="0.2">
      <c r="A476" s="57">
        <v>1</v>
      </c>
      <c r="B476" s="40" t="s">
        <v>804</v>
      </c>
      <c r="C476" s="65">
        <v>324</v>
      </c>
      <c r="D476" s="67" t="s">
        <v>785</v>
      </c>
    </row>
    <row r="477" spans="1:4" ht="31.5" customHeight="1" x14ac:dyDescent="0.2">
      <c r="A477" s="57">
        <v>1</v>
      </c>
      <c r="B477" s="40" t="s">
        <v>805</v>
      </c>
      <c r="C477" s="65">
        <v>324</v>
      </c>
      <c r="D477" s="67" t="s">
        <v>786</v>
      </c>
    </row>
    <row r="478" spans="1:4" ht="11.25" customHeight="1" x14ac:dyDescent="0.2">
      <c r="A478" s="57">
        <v>1</v>
      </c>
      <c r="B478" s="40" t="s">
        <v>787</v>
      </c>
      <c r="C478" s="65">
        <v>1000</v>
      </c>
      <c r="D478" s="67" t="s">
        <v>814</v>
      </c>
    </row>
    <row r="479" spans="1:4" ht="11.25" customHeight="1" x14ac:dyDescent="0.2">
      <c r="A479" s="57">
        <v>1</v>
      </c>
      <c r="B479" s="40" t="s">
        <v>806</v>
      </c>
      <c r="C479" s="65">
        <v>1000</v>
      </c>
      <c r="D479" s="67" t="s">
        <v>815</v>
      </c>
    </row>
    <row r="480" spans="1:4" ht="11.25" customHeight="1" x14ac:dyDescent="0.2">
      <c r="A480" s="57">
        <v>1</v>
      </c>
      <c r="B480" s="40" t="s">
        <v>807</v>
      </c>
      <c r="C480" s="65">
        <v>1000</v>
      </c>
      <c r="D480" s="67" t="s">
        <v>816</v>
      </c>
    </row>
    <row r="481" spans="1:4" ht="11.25" customHeight="1" x14ac:dyDescent="0.2">
      <c r="A481" s="57">
        <v>1</v>
      </c>
      <c r="B481" s="40" t="s">
        <v>808</v>
      </c>
      <c r="C481" s="65">
        <v>1000</v>
      </c>
      <c r="D481" s="67" t="s">
        <v>817</v>
      </c>
    </row>
    <row r="482" spans="1:4" ht="11.25" customHeight="1" x14ac:dyDescent="0.2">
      <c r="A482" s="57">
        <v>1</v>
      </c>
      <c r="B482" s="40" t="s">
        <v>809</v>
      </c>
      <c r="C482" s="65">
        <v>1000</v>
      </c>
      <c r="D482" s="67" t="s">
        <v>818</v>
      </c>
    </row>
    <row r="483" spans="1:4" ht="11.25" customHeight="1" x14ac:dyDescent="0.2">
      <c r="A483" s="57">
        <v>1</v>
      </c>
      <c r="B483" s="40" t="s">
        <v>810</v>
      </c>
      <c r="C483" s="65">
        <v>1000</v>
      </c>
      <c r="D483" s="67" t="s">
        <v>819</v>
      </c>
    </row>
    <row r="484" spans="1:4" ht="11.25" customHeight="1" x14ac:dyDescent="0.2">
      <c r="A484" s="57">
        <v>1</v>
      </c>
      <c r="B484" s="40" t="s">
        <v>811</v>
      </c>
      <c r="C484" s="65">
        <v>1000</v>
      </c>
      <c r="D484" s="67" t="s">
        <v>820</v>
      </c>
    </row>
    <row r="485" spans="1:4" ht="11.25" customHeight="1" x14ac:dyDescent="0.2">
      <c r="A485" s="57">
        <v>1</v>
      </c>
      <c r="B485" s="40" t="s">
        <v>812</v>
      </c>
      <c r="C485" s="65">
        <v>1000</v>
      </c>
      <c r="D485" s="67" t="s">
        <v>821</v>
      </c>
    </row>
    <row r="486" spans="1:4" ht="11.25" customHeight="1" x14ac:dyDescent="0.2">
      <c r="A486" s="57">
        <v>1</v>
      </c>
      <c r="B486" s="40" t="s">
        <v>813</v>
      </c>
      <c r="C486" s="65">
        <v>1825</v>
      </c>
      <c r="D486" s="67" t="s">
        <v>822</v>
      </c>
    </row>
    <row r="487" spans="1:4" ht="42" customHeight="1" x14ac:dyDescent="0.2">
      <c r="A487" s="57">
        <v>1</v>
      </c>
      <c r="B487" s="40" t="s">
        <v>823</v>
      </c>
      <c r="C487" s="65">
        <v>1590</v>
      </c>
      <c r="D487" s="67" t="s">
        <v>824</v>
      </c>
    </row>
    <row r="488" spans="1:4" ht="42" customHeight="1" x14ac:dyDescent="0.2">
      <c r="A488" s="57">
        <v>1</v>
      </c>
      <c r="B488" s="40" t="s">
        <v>823</v>
      </c>
      <c r="C488" s="65">
        <v>1590</v>
      </c>
      <c r="D488" s="67" t="s">
        <v>825</v>
      </c>
    </row>
    <row r="489" spans="1:4" ht="42" customHeight="1" x14ac:dyDescent="0.2">
      <c r="A489" s="57">
        <v>1</v>
      </c>
      <c r="B489" s="40" t="s">
        <v>823</v>
      </c>
      <c r="C489" s="65">
        <v>1590</v>
      </c>
      <c r="D489" s="67" t="s">
        <v>826</v>
      </c>
    </row>
    <row r="490" spans="1:4" ht="42" customHeight="1" x14ac:dyDescent="0.2">
      <c r="A490" s="57">
        <v>1</v>
      </c>
      <c r="B490" s="40" t="s">
        <v>823</v>
      </c>
      <c r="C490" s="65">
        <v>1590</v>
      </c>
      <c r="D490" s="67" t="s">
        <v>827</v>
      </c>
    </row>
    <row r="491" spans="1:4" ht="42" customHeight="1" x14ac:dyDescent="0.2">
      <c r="A491" s="57">
        <v>1</v>
      </c>
      <c r="B491" s="40" t="s">
        <v>823</v>
      </c>
      <c r="C491" s="65">
        <v>1590</v>
      </c>
      <c r="D491" s="67" t="s">
        <v>828</v>
      </c>
    </row>
    <row r="492" spans="1:4" ht="42" customHeight="1" x14ac:dyDescent="0.2">
      <c r="A492" s="57">
        <v>1</v>
      </c>
      <c r="B492" s="40" t="s">
        <v>823</v>
      </c>
      <c r="C492" s="65">
        <v>1590</v>
      </c>
      <c r="D492" s="67" t="s">
        <v>829</v>
      </c>
    </row>
    <row r="493" spans="1:4" ht="42" customHeight="1" x14ac:dyDescent="0.2">
      <c r="A493" s="57">
        <v>1</v>
      </c>
      <c r="B493" s="40" t="s">
        <v>823</v>
      </c>
      <c r="C493" s="65">
        <v>1590</v>
      </c>
      <c r="D493" s="67" t="s">
        <v>830</v>
      </c>
    </row>
    <row r="494" spans="1:4" ht="42" customHeight="1" x14ac:dyDescent="0.2">
      <c r="A494" s="57">
        <v>1</v>
      </c>
      <c r="B494" s="40" t="s">
        <v>823</v>
      </c>
      <c r="C494" s="65">
        <v>1590</v>
      </c>
      <c r="D494" s="67" t="s">
        <v>831</v>
      </c>
    </row>
    <row r="495" spans="1:4" ht="42" customHeight="1" x14ac:dyDescent="0.2">
      <c r="A495" s="57">
        <v>1</v>
      </c>
      <c r="B495" s="40" t="s">
        <v>823</v>
      </c>
      <c r="C495" s="65">
        <v>1590</v>
      </c>
      <c r="D495" s="67" t="s">
        <v>832</v>
      </c>
    </row>
    <row r="496" spans="1:4" ht="12" customHeight="1" thickBot="1" x14ac:dyDescent="0.25">
      <c r="A496" s="52"/>
      <c r="B496" s="48" t="s">
        <v>1478</v>
      </c>
      <c r="C496" s="106">
        <f>SUM(C471:C495)</f>
        <v>1859129.79</v>
      </c>
      <c r="D496" s="5"/>
    </row>
    <row r="497" spans="1:4" ht="12" customHeight="1" x14ac:dyDescent="0.2">
      <c r="A497" s="43"/>
      <c r="B497" s="50" t="s">
        <v>1479</v>
      </c>
      <c r="C497" s="87">
        <f>+C496</f>
        <v>1859129.79</v>
      </c>
      <c r="D497" s="12"/>
    </row>
    <row r="498" spans="1:4" ht="42" customHeight="1" x14ac:dyDescent="0.2">
      <c r="A498" s="57">
        <v>1</v>
      </c>
      <c r="B498" s="40" t="s">
        <v>823</v>
      </c>
      <c r="C498" s="65">
        <v>1590</v>
      </c>
      <c r="D498" s="67" t="s">
        <v>833</v>
      </c>
    </row>
    <row r="499" spans="1:4" ht="42" customHeight="1" x14ac:dyDescent="0.2">
      <c r="A499" s="57">
        <v>1</v>
      </c>
      <c r="B499" s="40" t="s">
        <v>823</v>
      </c>
      <c r="C499" s="65">
        <v>1590</v>
      </c>
      <c r="D499" s="67" t="s">
        <v>834</v>
      </c>
    </row>
    <row r="500" spans="1:4" ht="42" customHeight="1" x14ac:dyDescent="0.2">
      <c r="A500" s="57">
        <v>1</v>
      </c>
      <c r="B500" s="40" t="s">
        <v>823</v>
      </c>
      <c r="C500" s="65">
        <v>1590</v>
      </c>
      <c r="D500" s="67" t="s">
        <v>835</v>
      </c>
    </row>
    <row r="501" spans="1:4" ht="21.75" customHeight="1" x14ac:dyDescent="0.2">
      <c r="A501" s="57">
        <v>1</v>
      </c>
      <c r="B501" s="40" t="s">
        <v>836</v>
      </c>
      <c r="C501" s="65">
        <v>699</v>
      </c>
      <c r="D501" s="67" t="s">
        <v>837</v>
      </c>
    </row>
    <row r="502" spans="1:4" ht="21.75" customHeight="1" x14ac:dyDescent="0.2">
      <c r="A502" s="57">
        <v>1</v>
      </c>
      <c r="B502" s="40" t="s">
        <v>838</v>
      </c>
      <c r="C502" s="65">
        <v>1400</v>
      </c>
      <c r="D502" s="67" t="s">
        <v>839</v>
      </c>
    </row>
    <row r="503" spans="1:4" ht="11.25" customHeight="1" x14ac:dyDescent="0.2">
      <c r="A503" s="57">
        <v>1</v>
      </c>
      <c r="B503" s="40" t="s">
        <v>841</v>
      </c>
      <c r="C503" s="65">
        <v>465</v>
      </c>
      <c r="D503" s="67" t="s">
        <v>840</v>
      </c>
    </row>
    <row r="504" spans="1:4" ht="42" customHeight="1" x14ac:dyDescent="0.2">
      <c r="A504" s="57">
        <v>1</v>
      </c>
      <c r="B504" s="40" t="s">
        <v>842</v>
      </c>
      <c r="C504" s="65">
        <v>425</v>
      </c>
      <c r="D504" s="67" t="s">
        <v>843</v>
      </c>
    </row>
    <row r="505" spans="1:4" ht="42" customHeight="1" x14ac:dyDescent="0.2">
      <c r="A505" s="57">
        <v>1</v>
      </c>
      <c r="B505" s="40" t="s">
        <v>846</v>
      </c>
      <c r="C505" s="65">
        <v>425</v>
      </c>
      <c r="D505" s="67" t="s">
        <v>844</v>
      </c>
    </row>
    <row r="506" spans="1:4" ht="42" customHeight="1" x14ac:dyDescent="0.2">
      <c r="A506" s="57">
        <v>1</v>
      </c>
      <c r="B506" s="40" t="s">
        <v>847</v>
      </c>
      <c r="C506" s="65">
        <v>425</v>
      </c>
      <c r="D506" s="67" t="s">
        <v>845</v>
      </c>
    </row>
    <row r="507" spans="1:4" ht="51.75" customHeight="1" x14ac:dyDescent="0.2">
      <c r="A507" s="57">
        <v>1</v>
      </c>
      <c r="B507" s="40" t="s">
        <v>848</v>
      </c>
      <c r="C507" s="65">
        <v>398</v>
      </c>
      <c r="D507" s="67" t="s">
        <v>849</v>
      </c>
    </row>
    <row r="508" spans="1:4" ht="42" customHeight="1" x14ac:dyDescent="0.2">
      <c r="A508" s="57">
        <v>1</v>
      </c>
      <c r="B508" s="40" t="s">
        <v>850</v>
      </c>
      <c r="C508" s="65">
        <v>370</v>
      </c>
      <c r="D508" s="67" t="s">
        <v>851</v>
      </c>
    </row>
    <row r="509" spans="1:4" ht="42" customHeight="1" x14ac:dyDescent="0.2">
      <c r="A509" s="57">
        <v>1</v>
      </c>
      <c r="B509" s="40" t="s">
        <v>854</v>
      </c>
      <c r="C509" s="65">
        <v>370</v>
      </c>
      <c r="D509" s="67" t="s">
        <v>852</v>
      </c>
    </row>
    <row r="510" spans="1:4" ht="42" customHeight="1" x14ac:dyDescent="0.2">
      <c r="A510" s="57">
        <v>1</v>
      </c>
      <c r="B510" s="40" t="s">
        <v>855</v>
      </c>
      <c r="C510" s="65">
        <v>370</v>
      </c>
      <c r="D510" s="67" t="s">
        <v>853</v>
      </c>
    </row>
    <row r="511" spans="1:4" ht="31.5" customHeight="1" x14ac:dyDescent="0.2">
      <c r="A511" s="57">
        <v>1</v>
      </c>
      <c r="B511" s="40" t="s">
        <v>856</v>
      </c>
      <c r="C511" s="65">
        <v>324</v>
      </c>
      <c r="D511" s="67" t="s">
        <v>857</v>
      </c>
    </row>
    <row r="512" spans="1:4" ht="31.5" customHeight="1" x14ac:dyDescent="0.2">
      <c r="A512" s="57">
        <v>1</v>
      </c>
      <c r="B512" s="40" t="s">
        <v>858</v>
      </c>
      <c r="C512" s="65">
        <v>324</v>
      </c>
      <c r="D512" s="67" t="s">
        <v>859</v>
      </c>
    </row>
    <row r="513" spans="1:4" ht="31.5" customHeight="1" x14ac:dyDescent="0.2">
      <c r="A513" s="57">
        <v>1</v>
      </c>
      <c r="B513" s="40" t="s">
        <v>860</v>
      </c>
      <c r="C513" s="65">
        <v>324</v>
      </c>
      <c r="D513" s="67" t="s">
        <v>861</v>
      </c>
    </row>
    <row r="514" spans="1:4" ht="31.5" customHeight="1" x14ac:dyDescent="0.2">
      <c r="A514" s="57">
        <v>1</v>
      </c>
      <c r="B514" s="40" t="s">
        <v>862</v>
      </c>
      <c r="C514" s="65">
        <v>324</v>
      </c>
      <c r="D514" s="67" t="s">
        <v>863</v>
      </c>
    </row>
    <row r="515" spans="1:4" ht="31.5" customHeight="1" x14ac:dyDescent="0.2">
      <c r="A515" s="57">
        <v>1</v>
      </c>
      <c r="B515" s="40" t="s">
        <v>864</v>
      </c>
      <c r="C515" s="65">
        <v>324</v>
      </c>
      <c r="D515" s="67" t="s">
        <v>865</v>
      </c>
    </row>
    <row r="516" spans="1:4" ht="31.5" customHeight="1" x14ac:dyDescent="0.2">
      <c r="A516" s="57">
        <v>1</v>
      </c>
      <c r="B516" s="40" t="s">
        <v>866</v>
      </c>
      <c r="C516" s="65">
        <v>324</v>
      </c>
      <c r="D516" s="67" t="s">
        <v>867</v>
      </c>
    </row>
    <row r="517" spans="1:4" ht="12" customHeight="1" thickBot="1" x14ac:dyDescent="0.25">
      <c r="A517" s="52"/>
      <c r="B517" s="48" t="s">
        <v>1478</v>
      </c>
      <c r="C517" s="106">
        <f>SUM(C497:C516)</f>
        <v>1871190.79</v>
      </c>
      <c r="D517" s="5"/>
    </row>
    <row r="518" spans="1:4" ht="12" customHeight="1" x14ac:dyDescent="0.2">
      <c r="A518" s="43"/>
      <c r="B518" s="50" t="s">
        <v>1479</v>
      </c>
      <c r="C518" s="87">
        <f>+C517</f>
        <v>1871190.79</v>
      </c>
      <c r="D518" s="12"/>
    </row>
    <row r="519" spans="1:4" ht="31.5" customHeight="1" x14ac:dyDescent="0.2">
      <c r="A519" s="57">
        <v>1</v>
      </c>
      <c r="B519" s="40" t="s">
        <v>868</v>
      </c>
      <c r="C519" s="65">
        <v>324</v>
      </c>
      <c r="D519" s="67" t="s">
        <v>869</v>
      </c>
    </row>
    <row r="520" spans="1:4" ht="31.5" customHeight="1" x14ac:dyDescent="0.2">
      <c r="A520" s="57">
        <v>1</v>
      </c>
      <c r="B520" s="40" t="s">
        <v>870</v>
      </c>
      <c r="C520" s="65">
        <v>324</v>
      </c>
      <c r="D520" s="67" t="s">
        <v>871</v>
      </c>
    </row>
    <row r="521" spans="1:4" ht="21" customHeight="1" x14ac:dyDescent="0.2">
      <c r="A521" s="57">
        <v>1</v>
      </c>
      <c r="B521" s="40" t="s">
        <v>873</v>
      </c>
      <c r="C521" s="65">
        <v>1500</v>
      </c>
      <c r="D521" s="67" t="s">
        <v>872</v>
      </c>
    </row>
    <row r="522" spans="1:4" ht="31.5" customHeight="1" x14ac:dyDescent="0.2">
      <c r="A522" s="57">
        <v>1</v>
      </c>
      <c r="B522" s="40" t="s">
        <v>874</v>
      </c>
      <c r="C522" s="65">
        <v>696</v>
      </c>
      <c r="D522" s="67" t="s">
        <v>875</v>
      </c>
    </row>
    <row r="523" spans="1:4" ht="31.5" customHeight="1" x14ac:dyDescent="0.2">
      <c r="A523" s="57">
        <v>1</v>
      </c>
      <c r="B523" s="40" t="s">
        <v>874</v>
      </c>
      <c r="C523" s="65">
        <v>696</v>
      </c>
      <c r="D523" s="67" t="s">
        <v>876</v>
      </c>
    </row>
    <row r="524" spans="1:4" ht="31.5" customHeight="1" x14ac:dyDescent="0.2">
      <c r="A524" s="57">
        <v>1</v>
      </c>
      <c r="B524" s="40" t="s">
        <v>874</v>
      </c>
      <c r="C524" s="65">
        <v>696</v>
      </c>
      <c r="D524" s="67" t="s">
        <v>877</v>
      </c>
    </row>
    <row r="525" spans="1:4" ht="31.5" customHeight="1" x14ac:dyDescent="0.2">
      <c r="A525" s="57">
        <v>1</v>
      </c>
      <c r="B525" s="40" t="s">
        <v>874</v>
      </c>
      <c r="C525" s="65">
        <v>696</v>
      </c>
      <c r="D525" s="67" t="s">
        <v>878</v>
      </c>
    </row>
    <row r="526" spans="1:4" ht="31.5" customHeight="1" x14ac:dyDescent="0.2">
      <c r="A526" s="57">
        <v>1</v>
      </c>
      <c r="B526" s="40" t="s">
        <v>874</v>
      </c>
      <c r="C526" s="65">
        <v>696</v>
      </c>
      <c r="D526" s="67" t="s">
        <v>879</v>
      </c>
    </row>
    <row r="527" spans="1:4" ht="31.5" customHeight="1" x14ac:dyDescent="0.2">
      <c r="A527" s="57">
        <v>1</v>
      </c>
      <c r="B527" s="40" t="s">
        <v>874</v>
      </c>
      <c r="C527" s="65">
        <v>696</v>
      </c>
      <c r="D527" s="67" t="s">
        <v>880</v>
      </c>
    </row>
    <row r="528" spans="1:4" ht="31.5" customHeight="1" x14ac:dyDescent="0.2">
      <c r="A528" s="57">
        <v>1</v>
      </c>
      <c r="B528" s="40" t="s">
        <v>874</v>
      </c>
      <c r="C528" s="65">
        <v>696</v>
      </c>
      <c r="D528" s="67" t="s">
        <v>881</v>
      </c>
    </row>
    <row r="529" spans="1:4" ht="31.5" customHeight="1" x14ac:dyDescent="0.2">
      <c r="A529" s="57">
        <v>1</v>
      </c>
      <c r="B529" s="40" t="s">
        <v>874</v>
      </c>
      <c r="C529" s="65">
        <v>696</v>
      </c>
      <c r="D529" s="67" t="s">
        <v>882</v>
      </c>
    </row>
    <row r="530" spans="1:4" ht="31.5" customHeight="1" x14ac:dyDescent="0.2">
      <c r="A530" s="57">
        <v>1</v>
      </c>
      <c r="B530" s="40" t="s">
        <v>874</v>
      </c>
      <c r="C530" s="65">
        <v>696</v>
      </c>
      <c r="D530" s="67" t="s">
        <v>883</v>
      </c>
    </row>
    <row r="531" spans="1:4" ht="31.5" customHeight="1" x14ac:dyDescent="0.2">
      <c r="A531" s="57">
        <v>1</v>
      </c>
      <c r="B531" s="40" t="s">
        <v>874</v>
      </c>
      <c r="C531" s="65">
        <v>696</v>
      </c>
      <c r="D531" s="67" t="s">
        <v>884</v>
      </c>
    </row>
    <row r="532" spans="1:4" ht="31.5" customHeight="1" x14ac:dyDescent="0.2">
      <c r="A532" s="57">
        <v>1</v>
      </c>
      <c r="B532" s="40" t="s">
        <v>874</v>
      </c>
      <c r="C532" s="65">
        <v>696</v>
      </c>
      <c r="D532" s="67" t="s">
        <v>885</v>
      </c>
    </row>
    <row r="533" spans="1:4" ht="31.5" customHeight="1" x14ac:dyDescent="0.2">
      <c r="A533" s="57">
        <v>1</v>
      </c>
      <c r="B533" s="40" t="s">
        <v>874</v>
      </c>
      <c r="C533" s="65">
        <v>696</v>
      </c>
      <c r="D533" s="67" t="s">
        <v>886</v>
      </c>
    </row>
    <row r="534" spans="1:4" ht="31.5" customHeight="1" x14ac:dyDescent="0.2">
      <c r="A534" s="57">
        <v>1</v>
      </c>
      <c r="B534" s="40" t="s">
        <v>874</v>
      </c>
      <c r="C534" s="65">
        <v>696</v>
      </c>
      <c r="D534" s="67" t="s">
        <v>887</v>
      </c>
    </row>
    <row r="535" spans="1:4" ht="31.5" customHeight="1" x14ac:dyDescent="0.2">
      <c r="A535" s="57">
        <v>1</v>
      </c>
      <c r="B535" s="40" t="s">
        <v>874</v>
      </c>
      <c r="C535" s="65">
        <v>696</v>
      </c>
      <c r="D535" s="67" t="s">
        <v>888</v>
      </c>
    </row>
    <row r="536" spans="1:4" ht="31.5" customHeight="1" x14ac:dyDescent="0.2">
      <c r="A536" s="57">
        <v>1</v>
      </c>
      <c r="B536" s="40" t="s">
        <v>874</v>
      </c>
      <c r="C536" s="65">
        <v>696</v>
      </c>
      <c r="D536" s="67" t="s">
        <v>889</v>
      </c>
    </row>
    <row r="537" spans="1:4" ht="31.5" customHeight="1" x14ac:dyDescent="0.2">
      <c r="A537" s="57">
        <v>1</v>
      </c>
      <c r="B537" s="40" t="s">
        <v>874</v>
      </c>
      <c r="C537" s="65">
        <v>696</v>
      </c>
      <c r="D537" s="67" t="s">
        <v>890</v>
      </c>
    </row>
    <row r="538" spans="1:4" ht="31.5" customHeight="1" x14ac:dyDescent="0.2">
      <c r="A538" s="57">
        <v>1</v>
      </c>
      <c r="B538" s="40" t="s">
        <v>874</v>
      </c>
      <c r="C538" s="65">
        <v>696</v>
      </c>
      <c r="D538" s="67" t="s">
        <v>891</v>
      </c>
    </row>
    <row r="539" spans="1:4" ht="31.5" customHeight="1" x14ac:dyDescent="0.2">
      <c r="A539" s="57">
        <v>1</v>
      </c>
      <c r="B539" s="40" t="s">
        <v>874</v>
      </c>
      <c r="C539" s="65">
        <v>696</v>
      </c>
      <c r="D539" s="67" t="s">
        <v>892</v>
      </c>
    </row>
    <row r="540" spans="1:4" ht="12" customHeight="1" thickBot="1" x14ac:dyDescent="0.25">
      <c r="A540" s="52"/>
      <c r="B540" s="48" t="s">
        <v>1478</v>
      </c>
      <c r="C540" s="106">
        <f>SUM(C518:C539)</f>
        <v>1885866.79</v>
      </c>
      <c r="D540" s="5"/>
    </row>
    <row r="541" spans="1:4" ht="12" customHeight="1" x14ac:dyDescent="0.2">
      <c r="A541" s="43"/>
      <c r="B541" s="50" t="s">
        <v>1479</v>
      </c>
      <c r="C541" s="87">
        <f>+C540</f>
        <v>1885866.79</v>
      </c>
      <c r="D541" s="12"/>
    </row>
    <row r="542" spans="1:4" ht="31.5" customHeight="1" x14ac:dyDescent="0.2">
      <c r="A542" s="57">
        <v>1</v>
      </c>
      <c r="B542" s="40" t="s">
        <v>874</v>
      </c>
      <c r="C542" s="65">
        <v>696</v>
      </c>
      <c r="D542" s="67" t="s">
        <v>893</v>
      </c>
    </row>
    <row r="543" spans="1:4" ht="31.5" customHeight="1" x14ac:dyDescent="0.2">
      <c r="A543" s="57">
        <v>1</v>
      </c>
      <c r="B543" s="40" t="s">
        <v>874</v>
      </c>
      <c r="C543" s="65">
        <v>696</v>
      </c>
      <c r="D543" s="67" t="s">
        <v>894</v>
      </c>
    </row>
    <row r="544" spans="1:4" ht="31.5" customHeight="1" x14ac:dyDescent="0.2">
      <c r="A544" s="57">
        <v>1</v>
      </c>
      <c r="B544" s="40" t="s">
        <v>874</v>
      </c>
      <c r="C544" s="65">
        <v>696</v>
      </c>
      <c r="D544" s="67" t="s">
        <v>895</v>
      </c>
    </row>
    <row r="545" spans="1:4" ht="31.5" customHeight="1" x14ac:dyDescent="0.2">
      <c r="A545" s="57">
        <v>1</v>
      </c>
      <c r="B545" s="40" t="s">
        <v>874</v>
      </c>
      <c r="C545" s="65">
        <v>696</v>
      </c>
      <c r="D545" s="67" t="s">
        <v>896</v>
      </c>
    </row>
    <row r="546" spans="1:4" ht="31.5" customHeight="1" x14ac:dyDescent="0.2">
      <c r="A546" s="57">
        <v>1</v>
      </c>
      <c r="B546" s="40" t="s">
        <v>874</v>
      </c>
      <c r="C546" s="65">
        <v>696</v>
      </c>
      <c r="D546" s="67" t="s">
        <v>897</v>
      </c>
    </row>
    <row r="547" spans="1:4" ht="31.5" customHeight="1" x14ac:dyDescent="0.2">
      <c r="A547" s="57">
        <v>1</v>
      </c>
      <c r="B547" s="40" t="s">
        <v>874</v>
      </c>
      <c r="C547" s="65">
        <v>696</v>
      </c>
      <c r="D547" s="67" t="s">
        <v>898</v>
      </c>
    </row>
    <row r="548" spans="1:4" ht="31.5" customHeight="1" x14ac:dyDescent="0.2">
      <c r="A548" s="57">
        <v>1</v>
      </c>
      <c r="B548" s="40" t="s">
        <v>874</v>
      </c>
      <c r="C548" s="65">
        <v>696</v>
      </c>
      <c r="D548" s="67" t="s">
        <v>899</v>
      </c>
    </row>
    <row r="549" spans="1:4" ht="31.5" customHeight="1" x14ac:dyDescent="0.2">
      <c r="A549" s="57">
        <v>1</v>
      </c>
      <c r="B549" s="40" t="s">
        <v>874</v>
      </c>
      <c r="C549" s="65">
        <v>696</v>
      </c>
      <c r="D549" s="67" t="s">
        <v>900</v>
      </c>
    </row>
    <row r="550" spans="1:4" ht="31.5" customHeight="1" x14ac:dyDescent="0.2">
      <c r="A550" s="57">
        <v>1</v>
      </c>
      <c r="B550" s="40" t="s">
        <v>874</v>
      </c>
      <c r="C550" s="65">
        <v>696</v>
      </c>
      <c r="D550" s="67" t="s">
        <v>901</v>
      </c>
    </row>
    <row r="551" spans="1:4" ht="31.5" customHeight="1" x14ac:dyDescent="0.2">
      <c r="A551" s="57">
        <v>1</v>
      </c>
      <c r="B551" s="40" t="s">
        <v>874</v>
      </c>
      <c r="C551" s="65">
        <v>696</v>
      </c>
      <c r="D551" s="67" t="s">
        <v>902</v>
      </c>
    </row>
    <row r="552" spans="1:4" ht="31.5" customHeight="1" x14ac:dyDescent="0.2">
      <c r="A552" s="57">
        <v>1</v>
      </c>
      <c r="B552" s="40" t="s">
        <v>874</v>
      </c>
      <c r="C552" s="65">
        <v>696</v>
      </c>
      <c r="D552" s="67" t="s">
        <v>903</v>
      </c>
    </row>
    <row r="553" spans="1:4" ht="31.5" customHeight="1" x14ac:dyDescent="0.2">
      <c r="A553" s="57">
        <v>1</v>
      </c>
      <c r="B553" s="40" t="s">
        <v>874</v>
      </c>
      <c r="C553" s="65">
        <v>696</v>
      </c>
      <c r="D553" s="67" t="s">
        <v>904</v>
      </c>
    </row>
    <row r="554" spans="1:4" ht="31.5" customHeight="1" x14ac:dyDescent="0.2">
      <c r="A554" s="57">
        <v>1</v>
      </c>
      <c r="B554" s="40" t="s">
        <v>874</v>
      </c>
      <c r="C554" s="65">
        <v>696</v>
      </c>
      <c r="D554" s="67" t="s">
        <v>905</v>
      </c>
    </row>
    <row r="555" spans="1:4" ht="31.5" customHeight="1" x14ac:dyDescent="0.2">
      <c r="A555" s="57">
        <v>1</v>
      </c>
      <c r="B555" s="40" t="s">
        <v>874</v>
      </c>
      <c r="C555" s="65">
        <v>696</v>
      </c>
      <c r="D555" s="67" t="s">
        <v>906</v>
      </c>
    </row>
    <row r="556" spans="1:4" ht="31.5" customHeight="1" x14ac:dyDescent="0.2">
      <c r="A556" s="57">
        <v>1</v>
      </c>
      <c r="B556" s="40" t="s">
        <v>874</v>
      </c>
      <c r="C556" s="65">
        <v>696</v>
      </c>
      <c r="D556" s="67" t="s">
        <v>907</v>
      </c>
    </row>
    <row r="557" spans="1:4" ht="31.5" customHeight="1" x14ac:dyDescent="0.2">
      <c r="A557" s="57">
        <v>1</v>
      </c>
      <c r="B557" s="40" t="s">
        <v>874</v>
      </c>
      <c r="C557" s="65">
        <v>696</v>
      </c>
      <c r="D557" s="67" t="s">
        <v>908</v>
      </c>
    </row>
    <row r="558" spans="1:4" ht="31.5" customHeight="1" x14ac:dyDescent="0.2">
      <c r="A558" s="57">
        <v>1</v>
      </c>
      <c r="B558" s="40" t="s">
        <v>874</v>
      </c>
      <c r="C558" s="65">
        <v>696</v>
      </c>
      <c r="D558" s="67" t="s">
        <v>909</v>
      </c>
    </row>
    <row r="559" spans="1:4" ht="21" customHeight="1" x14ac:dyDescent="0.2">
      <c r="A559" s="57">
        <v>1</v>
      </c>
      <c r="B559" s="40" t="s">
        <v>910</v>
      </c>
      <c r="C559" s="65">
        <v>3390</v>
      </c>
      <c r="D559" s="67" t="s">
        <v>911</v>
      </c>
    </row>
    <row r="560" spans="1:4" ht="21" customHeight="1" x14ac:dyDescent="0.2">
      <c r="A560" s="57">
        <v>1</v>
      </c>
      <c r="B560" s="40" t="s">
        <v>912</v>
      </c>
      <c r="C560" s="65">
        <v>3390</v>
      </c>
      <c r="D560" s="104" t="s">
        <v>913</v>
      </c>
    </row>
    <row r="561" spans="1:4" ht="21" customHeight="1" x14ac:dyDescent="0.2">
      <c r="A561" s="57">
        <v>1</v>
      </c>
      <c r="B561" s="40" t="s">
        <v>914</v>
      </c>
      <c r="C561" s="65">
        <v>3390</v>
      </c>
      <c r="D561" s="104" t="s">
        <v>915</v>
      </c>
    </row>
    <row r="562" spans="1:4" ht="11.25" customHeight="1" x14ac:dyDescent="0.2">
      <c r="A562" s="57">
        <v>1</v>
      </c>
      <c r="B562" s="40" t="s">
        <v>169</v>
      </c>
      <c r="C562" s="65">
        <v>791</v>
      </c>
      <c r="D562" s="104" t="s">
        <v>916</v>
      </c>
    </row>
    <row r="563" spans="1:4" ht="11.25" customHeight="1" x14ac:dyDescent="0.2">
      <c r="A563" s="57">
        <v>1</v>
      </c>
      <c r="B563" s="40" t="s">
        <v>169</v>
      </c>
      <c r="C563" s="65">
        <v>791</v>
      </c>
      <c r="D563" s="104" t="s">
        <v>917</v>
      </c>
    </row>
    <row r="564" spans="1:4" ht="11.25" customHeight="1" x14ac:dyDescent="0.2">
      <c r="A564" s="57">
        <v>1</v>
      </c>
      <c r="B564" s="40" t="s">
        <v>169</v>
      </c>
      <c r="C564" s="65">
        <v>791</v>
      </c>
      <c r="D564" s="104" t="s">
        <v>918</v>
      </c>
    </row>
    <row r="565" spans="1:4" ht="11.25" customHeight="1" x14ac:dyDescent="0.2">
      <c r="A565" s="57">
        <v>1</v>
      </c>
      <c r="B565" s="40" t="s">
        <v>169</v>
      </c>
      <c r="C565" s="65">
        <v>791</v>
      </c>
      <c r="D565" s="104" t="s">
        <v>919</v>
      </c>
    </row>
    <row r="566" spans="1:4" ht="11.25" customHeight="1" x14ac:dyDescent="0.2">
      <c r="A566" s="57">
        <v>1</v>
      </c>
      <c r="B566" s="40" t="s">
        <v>169</v>
      </c>
      <c r="C566" s="65">
        <v>791</v>
      </c>
      <c r="D566" s="104" t="s">
        <v>920</v>
      </c>
    </row>
    <row r="567" spans="1:4" ht="12" customHeight="1" thickBot="1" x14ac:dyDescent="0.25">
      <c r="A567" s="52"/>
      <c r="B567" s="48" t="s">
        <v>1478</v>
      </c>
      <c r="C567" s="106">
        <f>SUM(C541:C566)</f>
        <v>1911823.79</v>
      </c>
      <c r="D567" s="5"/>
    </row>
    <row r="568" spans="1:4" ht="12" customHeight="1" x14ac:dyDescent="0.2">
      <c r="A568" s="43"/>
      <c r="B568" s="50" t="s">
        <v>1479</v>
      </c>
      <c r="C568" s="87">
        <f>+C567</f>
        <v>1911823.79</v>
      </c>
      <c r="D568" s="12"/>
    </row>
    <row r="569" spans="1:4" ht="11.25" customHeight="1" x14ac:dyDescent="0.2">
      <c r="A569" s="57">
        <v>1</v>
      </c>
      <c r="B569" s="40" t="s">
        <v>169</v>
      </c>
      <c r="C569" s="65">
        <v>791</v>
      </c>
      <c r="D569" s="104" t="s">
        <v>921</v>
      </c>
    </row>
    <row r="570" spans="1:4" ht="11.25" customHeight="1" x14ac:dyDescent="0.2">
      <c r="A570" s="57">
        <v>1</v>
      </c>
      <c r="B570" s="40" t="s">
        <v>169</v>
      </c>
      <c r="C570" s="65">
        <v>791</v>
      </c>
      <c r="D570" s="104" t="s">
        <v>922</v>
      </c>
    </row>
    <row r="571" spans="1:4" ht="11.25" customHeight="1" x14ac:dyDescent="0.2">
      <c r="A571" s="57">
        <v>1</v>
      </c>
      <c r="B571" s="40" t="s">
        <v>169</v>
      </c>
      <c r="C571" s="65">
        <v>791</v>
      </c>
      <c r="D571" s="104" t="s">
        <v>923</v>
      </c>
    </row>
    <row r="572" spans="1:4" ht="11.25" customHeight="1" x14ac:dyDescent="0.2">
      <c r="A572" s="57">
        <v>1</v>
      </c>
      <c r="B572" s="40" t="s">
        <v>169</v>
      </c>
      <c r="C572" s="65">
        <v>791</v>
      </c>
      <c r="D572" s="104" t="s">
        <v>924</v>
      </c>
    </row>
    <row r="573" spans="1:4" ht="11.25" customHeight="1" x14ac:dyDescent="0.2">
      <c r="A573" s="57">
        <v>1</v>
      </c>
      <c r="B573" s="40" t="s">
        <v>169</v>
      </c>
      <c r="C573" s="65">
        <v>791</v>
      </c>
      <c r="D573" s="104" t="s">
        <v>925</v>
      </c>
    </row>
    <row r="574" spans="1:4" ht="11.25" customHeight="1" x14ac:dyDescent="0.2">
      <c r="A574" s="57">
        <v>1</v>
      </c>
      <c r="B574" s="40" t="s">
        <v>169</v>
      </c>
      <c r="C574" s="65">
        <v>791</v>
      </c>
      <c r="D574" s="104" t="s">
        <v>926</v>
      </c>
    </row>
    <row r="575" spans="1:4" ht="11.25" customHeight="1" x14ac:dyDescent="0.2">
      <c r="A575" s="57">
        <v>1</v>
      </c>
      <c r="B575" s="40" t="s">
        <v>169</v>
      </c>
      <c r="C575" s="65">
        <v>791</v>
      </c>
      <c r="D575" s="104" t="s">
        <v>927</v>
      </c>
    </row>
    <row r="576" spans="1:4" ht="11.25" customHeight="1" x14ac:dyDescent="0.2">
      <c r="A576" s="57">
        <v>1</v>
      </c>
      <c r="B576" s="40" t="s">
        <v>169</v>
      </c>
      <c r="C576" s="65">
        <v>791</v>
      </c>
      <c r="D576" s="104" t="s">
        <v>928</v>
      </c>
    </row>
    <row r="577" spans="1:4" ht="11.25" customHeight="1" x14ac:dyDescent="0.2">
      <c r="A577" s="57">
        <v>1</v>
      </c>
      <c r="B577" s="40" t="s">
        <v>169</v>
      </c>
      <c r="C577" s="65">
        <v>791</v>
      </c>
      <c r="D577" s="104" t="s">
        <v>929</v>
      </c>
    </row>
    <row r="578" spans="1:4" ht="11.25" customHeight="1" x14ac:dyDescent="0.2">
      <c r="A578" s="57">
        <v>1</v>
      </c>
      <c r="B578" s="40" t="s">
        <v>930</v>
      </c>
      <c r="C578" s="65">
        <v>473</v>
      </c>
      <c r="D578" s="104" t="s">
        <v>931</v>
      </c>
    </row>
    <row r="579" spans="1:4" ht="11.25" customHeight="1" x14ac:dyDescent="0.2">
      <c r="A579" s="57">
        <v>1</v>
      </c>
      <c r="B579" s="40" t="s">
        <v>930</v>
      </c>
      <c r="C579" s="65">
        <v>473</v>
      </c>
      <c r="D579" s="104" t="s">
        <v>932</v>
      </c>
    </row>
    <row r="580" spans="1:4" ht="11.25" customHeight="1" x14ac:dyDescent="0.2">
      <c r="A580" s="57">
        <v>1</v>
      </c>
      <c r="B580" s="40" t="s">
        <v>930</v>
      </c>
      <c r="C580" s="65">
        <v>473</v>
      </c>
      <c r="D580" s="104" t="s">
        <v>933</v>
      </c>
    </row>
    <row r="581" spans="1:4" ht="11.25" customHeight="1" x14ac:dyDescent="0.2">
      <c r="A581" s="57">
        <v>1</v>
      </c>
      <c r="B581" s="40" t="s">
        <v>934</v>
      </c>
      <c r="C581" s="65">
        <v>980</v>
      </c>
      <c r="D581" s="104" t="s">
        <v>935</v>
      </c>
    </row>
    <row r="582" spans="1:4" ht="31.5" customHeight="1" x14ac:dyDescent="0.2">
      <c r="A582" s="57">
        <v>1</v>
      </c>
      <c r="B582" s="40" t="s">
        <v>936</v>
      </c>
      <c r="C582" s="65">
        <v>998</v>
      </c>
      <c r="D582" s="104" t="s">
        <v>937</v>
      </c>
    </row>
    <row r="583" spans="1:4" ht="21" customHeight="1" x14ac:dyDescent="0.2">
      <c r="A583" s="57">
        <v>1</v>
      </c>
      <c r="B583" s="40" t="s">
        <v>938</v>
      </c>
      <c r="C583" s="65">
        <v>385</v>
      </c>
      <c r="D583" s="104" t="s">
        <v>939</v>
      </c>
    </row>
    <row r="584" spans="1:4" ht="21" customHeight="1" x14ac:dyDescent="0.2">
      <c r="A584" s="57">
        <v>1</v>
      </c>
      <c r="B584" s="40" t="s">
        <v>940</v>
      </c>
      <c r="C584" s="65">
        <v>385</v>
      </c>
      <c r="D584" s="104" t="s">
        <v>941</v>
      </c>
    </row>
    <row r="585" spans="1:4" ht="21" customHeight="1" x14ac:dyDescent="0.2">
      <c r="A585" s="57">
        <v>1</v>
      </c>
      <c r="B585" s="40" t="s">
        <v>943</v>
      </c>
      <c r="C585" s="65">
        <v>535</v>
      </c>
      <c r="D585" s="68" t="s">
        <v>942</v>
      </c>
    </row>
    <row r="586" spans="1:4" ht="11.25" customHeight="1" x14ac:dyDescent="0.2">
      <c r="A586" s="57">
        <v>1</v>
      </c>
      <c r="B586" s="40" t="s">
        <v>1494</v>
      </c>
      <c r="C586" s="65">
        <v>238</v>
      </c>
      <c r="D586" s="68" t="s">
        <v>944</v>
      </c>
    </row>
    <row r="587" spans="1:4" ht="21" customHeight="1" x14ac:dyDescent="0.2">
      <c r="A587" s="57">
        <v>1</v>
      </c>
      <c r="B587" s="40" t="s">
        <v>945</v>
      </c>
      <c r="C587" s="65">
        <v>6600</v>
      </c>
      <c r="D587" s="68" t="s">
        <v>946</v>
      </c>
    </row>
    <row r="588" spans="1:4" ht="21" customHeight="1" x14ac:dyDescent="0.2">
      <c r="A588" s="57">
        <v>1</v>
      </c>
      <c r="B588" s="40" t="s">
        <v>947</v>
      </c>
      <c r="C588" s="65">
        <v>6600</v>
      </c>
      <c r="D588" s="68" t="s">
        <v>948</v>
      </c>
    </row>
    <row r="589" spans="1:4" ht="156.75" customHeight="1" x14ac:dyDescent="0.2">
      <c r="A589" s="57">
        <v>1</v>
      </c>
      <c r="B589" s="40" t="s">
        <v>949</v>
      </c>
      <c r="C589" s="65">
        <v>54190</v>
      </c>
      <c r="D589" s="68" t="s">
        <v>950</v>
      </c>
    </row>
    <row r="590" spans="1:4" ht="53.25" customHeight="1" x14ac:dyDescent="0.2">
      <c r="A590" s="57">
        <v>1</v>
      </c>
      <c r="B590" s="40" t="s">
        <v>951</v>
      </c>
      <c r="C590" s="65">
        <v>8490</v>
      </c>
      <c r="D590" s="68" t="s">
        <v>952</v>
      </c>
    </row>
    <row r="591" spans="1:4" ht="53.25" customHeight="1" x14ac:dyDescent="0.2">
      <c r="A591" s="57">
        <v>1</v>
      </c>
      <c r="B591" s="40" t="s">
        <v>953</v>
      </c>
      <c r="C591" s="65">
        <v>8490</v>
      </c>
      <c r="D591" s="68" t="s">
        <v>954</v>
      </c>
    </row>
    <row r="592" spans="1:4" ht="42" customHeight="1" x14ac:dyDescent="0.2">
      <c r="A592" s="57">
        <v>1</v>
      </c>
      <c r="B592" s="40" t="s">
        <v>955</v>
      </c>
      <c r="C592" s="65">
        <v>3600</v>
      </c>
      <c r="D592" s="68" t="s">
        <v>956</v>
      </c>
    </row>
    <row r="593" spans="1:4" ht="11.25" customHeight="1" x14ac:dyDescent="0.2">
      <c r="A593" s="57">
        <v>1</v>
      </c>
      <c r="B593" s="40" t="s">
        <v>957</v>
      </c>
      <c r="C593" s="65">
        <v>12090</v>
      </c>
      <c r="D593" s="68" t="s">
        <v>958</v>
      </c>
    </row>
    <row r="594" spans="1:4" ht="42" customHeight="1" x14ac:dyDescent="0.2">
      <c r="A594" s="57">
        <v>1</v>
      </c>
      <c r="B594" s="40" t="s">
        <v>959</v>
      </c>
      <c r="C594" s="65">
        <v>1330</v>
      </c>
      <c r="D594" s="68" t="s">
        <v>960</v>
      </c>
    </row>
    <row r="595" spans="1:4" ht="12" customHeight="1" thickBot="1" x14ac:dyDescent="0.25">
      <c r="A595" s="52"/>
      <c r="B595" s="48" t="s">
        <v>1478</v>
      </c>
      <c r="C595" s="106">
        <f>SUM(C568:C594)</f>
        <v>2025272.79</v>
      </c>
      <c r="D595" s="5"/>
    </row>
    <row r="596" spans="1:4" ht="12" customHeight="1" x14ac:dyDescent="0.2">
      <c r="A596" s="43"/>
      <c r="B596" s="50" t="s">
        <v>1479</v>
      </c>
      <c r="C596" s="87">
        <f>+C595</f>
        <v>2025272.79</v>
      </c>
      <c r="D596" s="12"/>
    </row>
    <row r="597" spans="1:4" ht="42" customHeight="1" x14ac:dyDescent="0.2">
      <c r="A597" s="57">
        <v>1</v>
      </c>
      <c r="B597" s="40" t="s">
        <v>959</v>
      </c>
      <c r="C597" s="65">
        <v>1330</v>
      </c>
      <c r="D597" s="68" t="s">
        <v>961</v>
      </c>
    </row>
    <row r="598" spans="1:4" ht="21" customHeight="1" x14ac:dyDescent="0.2">
      <c r="A598" s="57">
        <v>1</v>
      </c>
      <c r="B598" s="40" t="s">
        <v>962</v>
      </c>
      <c r="C598" s="65">
        <v>2050</v>
      </c>
      <c r="D598" s="68" t="s">
        <v>963</v>
      </c>
    </row>
    <row r="599" spans="1:4" ht="21" customHeight="1" x14ac:dyDescent="0.2">
      <c r="A599" s="57">
        <v>1</v>
      </c>
      <c r="B599" s="40" t="s">
        <v>962</v>
      </c>
      <c r="C599" s="65">
        <v>2050</v>
      </c>
      <c r="D599" s="68" t="s">
        <v>964</v>
      </c>
    </row>
    <row r="600" spans="1:4" ht="11.25" customHeight="1" x14ac:dyDescent="0.2">
      <c r="A600" s="57">
        <v>1</v>
      </c>
      <c r="B600" s="40" t="s">
        <v>965</v>
      </c>
      <c r="C600" s="65">
        <v>818</v>
      </c>
      <c r="D600" s="68" t="s">
        <v>966</v>
      </c>
    </row>
    <row r="601" spans="1:4" ht="11.25" customHeight="1" x14ac:dyDescent="0.2">
      <c r="A601" s="57">
        <v>1</v>
      </c>
      <c r="B601" s="40" t="s">
        <v>965</v>
      </c>
      <c r="C601" s="65">
        <v>818</v>
      </c>
      <c r="D601" s="68" t="s">
        <v>967</v>
      </c>
    </row>
    <row r="602" spans="1:4" ht="11.25" customHeight="1" x14ac:dyDescent="0.2">
      <c r="A602" s="57">
        <v>1</v>
      </c>
      <c r="B602" s="40" t="s">
        <v>968</v>
      </c>
      <c r="C602" s="65">
        <v>423</v>
      </c>
      <c r="D602" s="68" t="s">
        <v>969</v>
      </c>
    </row>
    <row r="603" spans="1:4" ht="21" customHeight="1" x14ac:dyDescent="0.2">
      <c r="A603" s="57">
        <v>1</v>
      </c>
      <c r="B603" s="40" t="s">
        <v>970</v>
      </c>
      <c r="C603" s="65">
        <v>4950</v>
      </c>
      <c r="D603" s="68" t="s">
        <v>971</v>
      </c>
    </row>
    <row r="604" spans="1:4" ht="42" customHeight="1" x14ac:dyDescent="0.2">
      <c r="A604" s="57">
        <v>1</v>
      </c>
      <c r="B604" s="40" t="s">
        <v>972</v>
      </c>
      <c r="C604" s="65">
        <v>3400</v>
      </c>
      <c r="D604" s="68" t="s">
        <v>973</v>
      </c>
    </row>
    <row r="605" spans="1:4" ht="31.5" customHeight="1" x14ac:dyDescent="0.2">
      <c r="A605" s="57">
        <v>1</v>
      </c>
      <c r="B605" s="40" t="s">
        <v>974</v>
      </c>
      <c r="C605" s="65">
        <v>2499</v>
      </c>
      <c r="D605" s="68" t="s">
        <v>975</v>
      </c>
    </row>
    <row r="606" spans="1:4" ht="31.5" customHeight="1" x14ac:dyDescent="0.2">
      <c r="A606" s="57">
        <v>1</v>
      </c>
      <c r="B606" s="40" t="s">
        <v>976</v>
      </c>
      <c r="C606" s="65">
        <v>1300</v>
      </c>
      <c r="D606" s="68" t="s">
        <v>977</v>
      </c>
    </row>
    <row r="607" spans="1:4" ht="31.5" customHeight="1" x14ac:dyDescent="0.2">
      <c r="A607" s="57">
        <v>1</v>
      </c>
      <c r="B607" s="40" t="s">
        <v>978</v>
      </c>
      <c r="C607" s="65">
        <v>277.52999999999997</v>
      </c>
      <c r="D607" s="68" t="s">
        <v>979</v>
      </c>
    </row>
    <row r="608" spans="1:4" ht="31.5" customHeight="1" x14ac:dyDescent="0.2">
      <c r="A608" s="57">
        <v>1</v>
      </c>
      <c r="B608" s="40" t="s">
        <v>980</v>
      </c>
      <c r="C608" s="65">
        <v>277.52999999999997</v>
      </c>
      <c r="D608" s="68" t="s">
        <v>981</v>
      </c>
    </row>
    <row r="609" spans="1:4" ht="31.5" customHeight="1" x14ac:dyDescent="0.2">
      <c r="A609" s="57">
        <v>1</v>
      </c>
      <c r="B609" s="40" t="s">
        <v>989</v>
      </c>
      <c r="C609" s="65">
        <v>277.52999999999997</v>
      </c>
      <c r="D609" s="68" t="s">
        <v>982</v>
      </c>
    </row>
    <row r="610" spans="1:4" ht="62.25" customHeight="1" x14ac:dyDescent="0.2">
      <c r="A610" s="57">
        <v>1</v>
      </c>
      <c r="B610" s="40" t="s">
        <v>983</v>
      </c>
      <c r="C610" s="65">
        <v>1330</v>
      </c>
      <c r="D610" s="68" t="s">
        <v>984</v>
      </c>
    </row>
    <row r="611" spans="1:4" ht="62.25" customHeight="1" x14ac:dyDescent="0.2">
      <c r="A611" s="57">
        <v>1</v>
      </c>
      <c r="B611" s="40" t="s">
        <v>985</v>
      </c>
      <c r="C611" s="65">
        <v>1330</v>
      </c>
      <c r="D611" s="68" t="s">
        <v>986</v>
      </c>
    </row>
    <row r="612" spans="1:4" ht="62.25" customHeight="1" x14ac:dyDescent="0.2">
      <c r="A612" s="57">
        <v>1</v>
      </c>
      <c r="B612" s="40" t="s">
        <v>987</v>
      </c>
      <c r="C612" s="65">
        <v>1330</v>
      </c>
      <c r="D612" s="68" t="s">
        <v>988</v>
      </c>
    </row>
    <row r="613" spans="1:4" ht="30.75" customHeight="1" x14ac:dyDescent="0.2">
      <c r="A613" s="57">
        <v>1</v>
      </c>
      <c r="B613" s="40" t="s">
        <v>991</v>
      </c>
      <c r="C613" s="65">
        <v>3925</v>
      </c>
      <c r="D613" s="68" t="s">
        <v>990</v>
      </c>
    </row>
    <row r="614" spans="1:4" ht="30.75" customHeight="1" x14ac:dyDescent="0.2">
      <c r="A614" s="57">
        <v>1</v>
      </c>
      <c r="B614" s="40" t="s">
        <v>993</v>
      </c>
      <c r="C614" s="65">
        <v>10480</v>
      </c>
      <c r="D614" s="68" t="s">
        <v>992</v>
      </c>
    </row>
    <row r="615" spans="1:4" ht="30.75" customHeight="1" x14ac:dyDescent="0.2">
      <c r="A615" s="57">
        <v>1</v>
      </c>
      <c r="B615" s="40" t="s">
        <v>994</v>
      </c>
      <c r="C615" s="65">
        <v>10480</v>
      </c>
      <c r="D615" s="68" t="s">
        <v>995</v>
      </c>
    </row>
    <row r="616" spans="1:4" ht="21" customHeight="1" x14ac:dyDescent="0.2">
      <c r="A616" s="57">
        <v>1</v>
      </c>
      <c r="B616" s="40" t="s">
        <v>996</v>
      </c>
      <c r="C616" s="65">
        <v>683</v>
      </c>
      <c r="D616" s="68" t="s">
        <v>997</v>
      </c>
    </row>
    <row r="617" spans="1:4" ht="21" customHeight="1" x14ac:dyDescent="0.2">
      <c r="A617" s="57">
        <v>1</v>
      </c>
      <c r="B617" s="40" t="s">
        <v>998</v>
      </c>
      <c r="C617" s="65">
        <v>663.5</v>
      </c>
      <c r="D617" s="68" t="s">
        <v>999</v>
      </c>
    </row>
    <row r="618" spans="1:4" ht="21" customHeight="1" x14ac:dyDescent="0.2">
      <c r="A618" s="57">
        <v>1</v>
      </c>
      <c r="B618" s="40" t="s">
        <v>998</v>
      </c>
      <c r="C618" s="65">
        <v>663.5</v>
      </c>
      <c r="D618" s="68" t="s">
        <v>1000</v>
      </c>
    </row>
    <row r="619" spans="1:4" ht="12" customHeight="1" thickBot="1" x14ac:dyDescent="0.25">
      <c r="A619" s="52"/>
      <c r="B619" s="48" t="s">
        <v>1478</v>
      </c>
      <c r="C619" s="106">
        <f>SUM(C596:C618)</f>
        <v>2076628.3800000001</v>
      </c>
      <c r="D619" s="5"/>
    </row>
    <row r="620" spans="1:4" ht="12" customHeight="1" x14ac:dyDescent="0.2">
      <c r="A620" s="43"/>
      <c r="B620" s="50" t="s">
        <v>1479</v>
      </c>
      <c r="C620" s="87">
        <f>+C619</f>
        <v>2076628.3800000001</v>
      </c>
      <c r="D620" s="12"/>
    </row>
    <row r="621" spans="1:4" ht="21" customHeight="1" x14ac:dyDescent="0.2">
      <c r="A621" s="57">
        <v>1</v>
      </c>
      <c r="B621" s="40" t="s">
        <v>998</v>
      </c>
      <c r="C621" s="65">
        <v>663.5</v>
      </c>
      <c r="D621" s="68" t="s">
        <v>1001</v>
      </c>
    </row>
    <row r="622" spans="1:4" ht="21" customHeight="1" x14ac:dyDescent="0.2">
      <c r="A622" s="57">
        <v>1</v>
      </c>
      <c r="B622" s="40" t="s">
        <v>998</v>
      </c>
      <c r="C622" s="65">
        <v>663.5</v>
      </c>
      <c r="D622" s="68" t="s">
        <v>1002</v>
      </c>
    </row>
    <row r="623" spans="1:4" ht="42" customHeight="1" x14ac:dyDescent="0.2">
      <c r="A623" s="57">
        <v>1</v>
      </c>
      <c r="B623" s="40" t="s">
        <v>1003</v>
      </c>
      <c r="C623" s="65">
        <v>1477</v>
      </c>
      <c r="D623" s="68" t="s">
        <v>1004</v>
      </c>
    </row>
    <row r="624" spans="1:4" ht="42" customHeight="1" x14ac:dyDescent="0.2">
      <c r="A624" s="57">
        <v>1</v>
      </c>
      <c r="B624" s="40" t="s">
        <v>1003</v>
      </c>
      <c r="C624" s="65">
        <v>1477</v>
      </c>
      <c r="D624" s="68" t="s">
        <v>1005</v>
      </c>
    </row>
    <row r="625" spans="1:4" ht="42" customHeight="1" x14ac:dyDescent="0.2">
      <c r="A625" s="57">
        <v>1</v>
      </c>
      <c r="B625" s="40" t="s">
        <v>1003</v>
      </c>
      <c r="C625" s="65">
        <v>1477</v>
      </c>
      <c r="D625" s="68" t="s">
        <v>1006</v>
      </c>
    </row>
    <row r="626" spans="1:4" ht="42" customHeight="1" x14ac:dyDescent="0.2">
      <c r="A626" s="57">
        <v>1</v>
      </c>
      <c r="B626" s="40" t="s">
        <v>1003</v>
      </c>
      <c r="C626" s="65">
        <v>1477</v>
      </c>
      <c r="D626" s="68" t="s">
        <v>1007</v>
      </c>
    </row>
    <row r="627" spans="1:4" ht="21" customHeight="1" x14ac:dyDescent="0.2">
      <c r="A627" s="57">
        <v>1</v>
      </c>
      <c r="B627" s="40" t="s">
        <v>1008</v>
      </c>
      <c r="C627" s="65">
        <v>655</v>
      </c>
      <c r="D627" s="68" t="s">
        <v>1009</v>
      </c>
    </row>
    <row r="628" spans="1:4" ht="21" customHeight="1" x14ac:dyDescent="0.2">
      <c r="A628" s="57">
        <v>1</v>
      </c>
      <c r="B628" s="40" t="s">
        <v>1008</v>
      </c>
      <c r="C628" s="65">
        <v>655</v>
      </c>
      <c r="D628" s="68" t="s">
        <v>1010</v>
      </c>
    </row>
    <row r="629" spans="1:4" ht="21" customHeight="1" x14ac:dyDescent="0.2">
      <c r="A629" s="57">
        <v>1</v>
      </c>
      <c r="B629" s="40" t="s">
        <v>1008</v>
      </c>
      <c r="C629" s="65">
        <v>655</v>
      </c>
      <c r="D629" s="68" t="s">
        <v>1011</v>
      </c>
    </row>
    <row r="630" spans="1:4" ht="21" customHeight="1" x14ac:dyDescent="0.2">
      <c r="A630" s="57">
        <v>1</v>
      </c>
      <c r="B630" s="40" t="s">
        <v>1008</v>
      </c>
      <c r="C630" s="65">
        <v>655</v>
      </c>
      <c r="D630" s="68" t="s">
        <v>1012</v>
      </c>
    </row>
    <row r="631" spans="1:4" ht="21" customHeight="1" x14ac:dyDescent="0.2">
      <c r="A631" s="57">
        <v>1</v>
      </c>
      <c r="B631" s="40" t="s">
        <v>1008</v>
      </c>
      <c r="C631" s="65">
        <v>655</v>
      </c>
      <c r="D631" s="68" t="s">
        <v>1013</v>
      </c>
    </row>
    <row r="632" spans="1:4" ht="21" customHeight="1" x14ac:dyDescent="0.2">
      <c r="A632" s="57">
        <v>1</v>
      </c>
      <c r="B632" s="40" t="s">
        <v>1008</v>
      </c>
      <c r="C632" s="65">
        <v>655</v>
      </c>
      <c r="D632" s="68" t="s">
        <v>1014</v>
      </c>
    </row>
    <row r="633" spans="1:4" ht="21" customHeight="1" x14ac:dyDescent="0.2">
      <c r="A633" s="57">
        <v>1</v>
      </c>
      <c r="B633" s="40" t="s">
        <v>1008</v>
      </c>
      <c r="C633" s="65">
        <v>655</v>
      </c>
      <c r="D633" s="68" t="s">
        <v>1015</v>
      </c>
    </row>
    <row r="634" spans="1:4" ht="11.25" customHeight="1" x14ac:dyDescent="0.2">
      <c r="A634" s="57">
        <v>1</v>
      </c>
      <c r="B634" s="40" t="s">
        <v>1016</v>
      </c>
      <c r="C634" s="65">
        <v>299</v>
      </c>
      <c r="D634" s="68" t="s">
        <v>1017</v>
      </c>
    </row>
    <row r="635" spans="1:4" ht="11.25" customHeight="1" x14ac:dyDescent="0.2">
      <c r="A635" s="57">
        <v>1</v>
      </c>
      <c r="B635" s="40" t="s">
        <v>1016</v>
      </c>
      <c r="C635" s="65">
        <v>299</v>
      </c>
      <c r="D635" s="68" t="s">
        <v>1018</v>
      </c>
    </row>
    <row r="636" spans="1:4" ht="11.25" customHeight="1" x14ac:dyDescent="0.2">
      <c r="A636" s="57">
        <v>1</v>
      </c>
      <c r="B636" s="40" t="s">
        <v>1016</v>
      </c>
      <c r="C636" s="65">
        <v>299</v>
      </c>
      <c r="D636" s="68" t="s">
        <v>1019</v>
      </c>
    </row>
    <row r="637" spans="1:4" ht="11.25" customHeight="1" x14ac:dyDescent="0.2">
      <c r="A637" s="57">
        <v>1</v>
      </c>
      <c r="B637" s="40" t="s">
        <v>1016</v>
      </c>
      <c r="C637" s="65">
        <v>299</v>
      </c>
      <c r="D637" s="68" t="s">
        <v>1020</v>
      </c>
    </row>
    <row r="638" spans="1:4" ht="11.25" customHeight="1" x14ac:dyDescent="0.2">
      <c r="A638" s="57">
        <v>1</v>
      </c>
      <c r="B638" s="40" t="s">
        <v>1016</v>
      </c>
      <c r="C638" s="65">
        <v>299</v>
      </c>
      <c r="D638" s="68" t="s">
        <v>1021</v>
      </c>
    </row>
    <row r="639" spans="1:4" ht="11.25" customHeight="1" x14ac:dyDescent="0.2">
      <c r="A639" s="57">
        <v>1</v>
      </c>
      <c r="B639" s="40" t="s">
        <v>1016</v>
      </c>
      <c r="C639" s="65">
        <v>299</v>
      </c>
      <c r="D639" s="68" t="s">
        <v>1022</v>
      </c>
    </row>
    <row r="640" spans="1:4" ht="11.25" customHeight="1" x14ac:dyDescent="0.2">
      <c r="A640" s="57">
        <v>1</v>
      </c>
      <c r="B640" s="40" t="s">
        <v>1016</v>
      </c>
      <c r="C640" s="65">
        <v>299</v>
      </c>
      <c r="D640" s="68" t="s">
        <v>1023</v>
      </c>
    </row>
    <row r="641" spans="1:4" ht="11.25" customHeight="1" x14ac:dyDescent="0.2">
      <c r="A641" s="57">
        <v>1</v>
      </c>
      <c r="B641" s="40" t="s">
        <v>1016</v>
      </c>
      <c r="C641" s="65">
        <v>299</v>
      </c>
      <c r="D641" s="68" t="s">
        <v>1024</v>
      </c>
    </row>
    <row r="642" spans="1:4" ht="11.25" customHeight="1" x14ac:dyDescent="0.2">
      <c r="A642" s="57">
        <v>1</v>
      </c>
      <c r="B642" s="40" t="s">
        <v>1016</v>
      </c>
      <c r="C642" s="65">
        <v>299</v>
      </c>
      <c r="D642" s="68" t="s">
        <v>1025</v>
      </c>
    </row>
    <row r="643" spans="1:4" ht="11.25" customHeight="1" x14ac:dyDescent="0.2">
      <c r="A643" s="57">
        <v>1</v>
      </c>
      <c r="B643" s="40" t="s">
        <v>1016</v>
      </c>
      <c r="C643" s="65">
        <v>299</v>
      </c>
      <c r="D643" s="68" t="s">
        <v>1026</v>
      </c>
    </row>
    <row r="644" spans="1:4" ht="11.25" customHeight="1" x14ac:dyDescent="0.2">
      <c r="A644" s="57">
        <v>1</v>
      </c>
      <c r="B644" s="40" t="s">
        <v>1016</v>
      </c>
      <c r="C644" s="65">
        <v>299</v>
      </c>
      <c r="D644" s="68" t="s">
        <v>1027</v>
      </c>
    </row>
    <row r="645" spans="1:4" ht="11.25" customHeight="1" x14ac:dyDescent="0.2">
      <c r="A645" s="57">
        <v>1</v>
      </c>
      <c r="B645" s="40" t="s">
        <v>1016</v>
      </c>
      <c r="C645" s="65">
        <v>299</v>
      </c>
      <c r="D645" s="68" t="s">
        <v>1028</v>
      </c>
    </row>
    <row r="646" spans="1:4" ht="11.25" customHeight="1" x14ac:dyDescent="0.2">
      <c r="A646" s="57">
        <v>1</v>
      </c>
      <c r="B646" s="40" t="s">
        <v>1016</v>
      </c>
      <c r="C646" s="65">
        <v>299</v>
      </c>
      <c r="D646" s="68" t="s">
        <v>1029</v>
      </c>
    </row>
    <row r="647" spans="1:4" ht="11.25" customHeight="1" x14ac:dyDescent="0.2">
      <c r="A647" s="57">
        <v>1</v>
      </c>
      <c r="B647" s="40" t="s">
        <v>1016</v>
      </c>
      <c r="C647" s="65">
        <v>299</v>
      </c>
      <c r="D647" s="68" t="s">
        <v>1030</v>
      </c>
    </row>
    <row r="648" spans="1:4" ht="11.25" customHeight="1" x14ac:dyDescent="0.2">
      <c r="A648" s="57">
        <v>1</v>
      </c>
      <c r="B648" s="40" t="s">
        <v>1016</v>
      </c>
      <c r="C648" s="65">
        <v>299</v>
      </c>
      <c r="D648" s="68" t="s">
        <v>1031</v>
      </c>
    </row>
    <row r="649" spans="1:4" ht="63" customHeight="1" x14ac:dyDescent="0.2">
      <c r="A649" s="57">
        <v>1</v>
      </c>
      <c r="B649" s="40" t="s">
        <v>1032</v>
      </c>
      <c r="C649" s="65">
        <v>12950</v>
      </c>
      <c r="D649" s="68" t="s">
        <v>1033</v>
      </c>
    </row>
    <row r="650" spans="1:4" ht="42" customHeight="1" x14ac:dyDescent="0.2">
      <c r="A650" s="57">
        <v>1</v>
      </c>
      <c r="B650" s="40" t="s">
        <v>1034</v>
      </c>
      <c r="C650" s="65">
        <v>8230</v>
      </c>
      <c r="D650" s="68" t="s">
        <v>1035</v>
      </c>
    </row>
    <row r="651" spans="1:4" ht="42" customHeight="1" x14ac:dyDescent="0.2">
      <c r="A651" s="57">
        <v>1</v>
      </c>
      <c r="B651" s="40" t="s">
        <v>1036</v>
      </c>
      <c r="C651" s="78">
        <v>8230</v>
      </c>
      <c r="D651" s="68" t="s">
        <v>1037</v>
      </c>
    </row>
    <row r="652" spans="1:4" ht="12" customHeight="1" thickBot="1" x14ac:dyDescent="0.25">
      <c r="A652" s="52"/>
      <c r="B652" s="48" t="s">
        <v>1478</v>
      </c>
      <c r="C652" s="91">
        <f>SUM(C620:C651)</f>
        <v>2122343.38</v>
      </c>
      <c r="D652" s="5"/>
    </row>
    <row r="653" spans="1:4" ht="12" customHeight="1" x14ac:dyDescent="0.2">
      <c r="A653" s="43"/>
      <c r="B653" s="50" t="s">
        <v>1479</v>
      </c>
      <c r="C653" s="87">
        <f>+C652</f>
        <v>2122343.38</v>
      </c>
      <c r="D653" s="12"/>
    </row>
    <row r="654" spans="1:4" ht="42" customHeight="1" x14ac:dyDescent="0.2">
      <c r="A654" s="57">
        <v>1</v>
      </c>
      <c r="B654" s="40" t="s">
        <v>1038</v>
      </c>
      <c r="C654" s="65">
        <v>8230</v>
      </c>
      <c r="D654" s="68" t="s">
        <v>1039</v>
      </c>
    </row>
    <row r="655" spans="1:4" ht="42" customHeight="1" x14ac:dyDescent="0.2">
      <c r="A655" s="57">
        <v>1</v>
      </c>
      <c r="B655" s="40" t="s">
        <v>1040</v>
      </c>
      <c r="C655" s="65">
        <v>8600</v>
      </c>
      <c r="D655" s="68" t="s">
        <v>1041</v>
      </c>
    </row>
    <row r="656" spans="1:4" ht="31.5" customHeight="1" x14ac:dyDescent="0.2">
      <c r="A656" s="57">
        <v>1</v>
      </c>
      <c r="B656" s="40" t="s">
        <v>1042</v>
      </c>
      <c r="C656" s="65">
        <v>705</v>
      </c>
      <c r="D656" s="68" t="s">
        <v>1043</v>
      </c>
    </row>
    <row r="657" spans="1:4" ht="31.5" customHeight="1" x14ac:dyDescent="0.2">
      <c r="A657" s="57">
        <v>1</v>
      </c>
      <c r="B657" s="40" t="s">
        <v>1044</v>
      </c>
      <c r="C657" s="65">
        <v>705</v>
      </c>
      <c r="D657" s="68" t="s">
        <v>1045</v>
      </c>
    </row>
    <row r="658" spans="1:4" ht="31.5" customHeight="1" x14ac:dyDescent="0.2">
      <c r="A658" s="57">
        <v>1</v>
      </c>
      <c r="B658" s="40" t="s">
        <v>1046</v>
      </c>
      <c r="C658" s="65">
        <v>705</v>
      </c>
      <c r="D658" s="68" t="s">
        <v>1047</v>
      </c>
    </row>
    <row r="659" spans="1:4" ht="31.5" customHeight="1" x14ac:dyDescent="0.2">
      <c r="A659" s="57">
        <v>1</v>
      </c>
      <c r="B659" s="40" t="s">
        <v>1048</v>
      </c>
      <c r="C659" s="65">
        <v>1850</v>
      </c>
      <c r="D659" s="68" t="s">
        <v>1049</v>
      </c>
    </row>
    <row r="660" spans="1:4" ht="31.5" customHeight="1" x14ac:dyDescent="0.2">
      <c r="A660" s="57">
        <v>1</v>
      </c>
      <c r="B660" s="40" t="s">
        <v>1050</v>
      </c>
      <c r="C660" s="65">
        <v>4250</v>
      </c>
      <c r="D660" s="68" t="s">
        <v>1051</v>
      </c>
    </row>
    <row r="661" spans="1:4" ht="21" customHeight="1" x14ac:dyDescent="0.2">
      <c r="A661" s="57">
        <v>1</v>
      </c>
      <c r="B661" s="40" t="s">
        <v>1052</v>
      </c>
      <c r="C661" s="65">
        <v>675</v>
      </c>
      <c r="D661" s="68" t="s">
        <v>1053</v>
      </c>
    </row>
    <row r="662" spans="1:4" ht="21" customHeight="1" x14ac:dyDescent="0.2">
      <c r="A662" s="57">
        <v>1</v>
      </c>
      <c r="B662" s="40" t="s">
        <v>1052</v>
      </c>
      <c r="C662" s="65">
        <v>675</v>
      </c>
      <c r="D662" s="68" t="s">
        <v>1054</v>
      </c>
    </row>
    <row r="663" spans="1:4" ht="21" customHeight="1" x14ac:dyDescent="0.2">
      <c r="A663" s="57">
        <v>1</v>
      </c>
      <c r="B663" s="40" t="s">
        <v>1052</v>
      </c>
      <c r="C663" s="65">
        <v>675</v>
      </c>
      <c r="D663" s="68" t="s">
        <v>1055</v>
      </c>
    </row>
    <row r="664" spans="1:4" ht="21" customHeight="1" x14ac:dyDescent="0.2">
      <c r="A664" s="57">
        <v>1</v>
      </c>
      <c r="B664" s="40" t="s">
        <v>1052</v>
      </c>
      <c r="C664" s="65">
        <v>675</v>
      </c>
      <c r="D664" s="68" t="s">
        <v>1056</v>
      </c>
    </row>
    <row r="665" spans="1:4" ht="21" customHeight="1" x14ac:dyDescent="0.2">
      <c r="A665" s="57">
        <v>1</v>
      </c>
      <c r="B665" s="40" t="s">
        <v>1052</v>
      </c>
      <c r="C665" s="65">
        <v>675</v>
      </c>
      <c r="D665" s="68" t="s">
        <v>1057</v>
      </c>
    </row>
    <row r="666" spans="1:4" ht="21" customHeight="1" x14ac:dyDescent="0.2">
      <c r="A666" s="57">
        <v>1</v>
      </c>
      <c r="B666" s="40" t="s">
        <v>1052</v>
      </c>
      <c r="C666" s="65">
        <v>675</v>
      </c>
      <c r="D666" s="68" t="s">
        <v>1058</v>
      </c>
    </row>
    <row r="667" spans="1:4" ht="21" customHeight="1" x14ac:dyDescent="0.2">
      <c r="A667" s="57">
        <v>1</v>
      </c>
      <c r="B667" s="40" t="s">
        <v>1052</v>
      </c>
      <c r="C667" s="65">
        <v>675</v>
      </c>
      <c r="D667" s="68" t="s">
        <v>1059</v>
      </c>
    </row>
    <row r="668" spans="1:4" ht="21" customHeight="1" x14ac:dyDescent="0.2">
      <c r="A668" s="57">
        <v>1</v>
      </c>
      <c r="B668" s="40" t="s">
        <v>1052</v>
      </c>
      <c r="C668" s="65">
        <v>675</v>
      </c>
      <c r="D668" s="68" t="s">
        <v>1060</v>
      </c>
    </row>
    <row r="669" spans="1:4" ht="21" customHeight="1" x14ac:dyDescent="0.2">
      <c r="A669" s="57">
        <v>1</v>
      </c>
      <c r="B669" s="40" t="s">
        <v>1052</v>
      </c>
      <c r="C669" s="65">
        <v>675</v>
      </c>
      <c r="D669" s="68" t="s">
        <v>1061</v>
      </c>
    </row>
    <row r="670" spans="1:4" ht="21" customHeight="1" x14ac:dyDescent="0.2">
      <c r="A670" s="57">
        <v>1</v>
      </c>
      <c r="B670" s="40" t="s">
        <v>1052</v>
      </c>
      <c r="C670" s="65">
        <v>675</v>
      </c>
      <c r="D670" s="68" t="s">
        <v>1062</v>
      </c>
    </row>
    <row r="671" spans="1:4" ht="21" customHeight="1" x14ac:dyDescent="0.2">
      <c r="A671" s="57">
        <v>1</v>
      </c>
      <c r="B671" s="40" t="s">
        <v>1063</v>
      </c>
      <c r="C671" s="65">
        <v>9050</v>
      </c>
      <c r="D671" s="68" t="s">
        <v>1064</v>
      </c>
    </row>
    <row r="672" spans="1:4" ht="21" customHeight="1" x14ac:dyDescent="0.2">
      <c r="A672" s="57">
        <v>1</v>
      </c>
      <c r="B672" s="40" t="s">
        <v>1065</v>
      </c>
      <c r="C672" s="65">
        <v>9330</v>
      </c>
      <c r="D672" s="68" t="s">
        <v>1066</v>
      </c>
    </row>
    <row r="673" spans="1:4" ht="42" customHeight="1" x14ac:dyDescent="0.2">
      <c r="A673" s="57">
        <v>1</v>
      </c>
      <c r="B673" s="40" t="s">
        <v>1067</v>
      </c>
      <c r="C673" s="65">
        <v>8190</v>
      </c>
      <c r="D673" s="68" t="s">
        <v>1068</v>
      </c>
    </row>
    <row r="674" spans="1:4" ht="42" customHeight="1" x14ac:dyDescent="0.2">
      <c r="A674" s="57">
        <v>1</v>
      </c>
      <c r="B674" s="40" t="s">
        <v>1069</v>
      </c>
      <c r="C674" s="65">
        <v>8190</v>
      </c>
      <c r="D674" s="68" t="s">
        <v>1070</v>
      </c>
    </row>
    <row r="675" spans="1:4" ht="42" customHeight="1" x14ac:dyDescent="0.2">
      <c r="A675" s="57">
        <v>1</v>
      </c>
      <c r="B675" s="40" t="s">
        <v>1071</v>
      </c>
      <c r="C675" s="78">
        <v>8190</v>
      </c>
      <c r="D675" s="68" t="s">
        <v>1072</v>
      </c>
    </row>
    <row r="676" spans="1:4" ht="12" customHeight="1" thickBot="1" x14ac:dyDescent="0.25">
      <c r="A676" s="52"/>
      <c r="B676" s="48" t="s">
        <v>1478</v>
      </c>
      <c r="C676" s="91">
        <f>SUM(C653:C675)</f>
        <v>2197088.38</v>
      </c>
      <c r="D676" s="5"/>
    </row>
    <row r="677" spans="1:4" ht="12" customHeight="1" x14ac:dyDescent="0.2">
      <c r="A677" s="43"/>
      <c r="B677" s="50" t="s">
        <v>1479</v>
      </c>
      <c r="C677" s="87">
        <f>+C676</f>
        <v>2197088.38</v>
      </c>
      <c r="D677" s="12"/>
    </row>
    <row r="678" spans="1:4" ht="42" customHeight="1" x14ac:dyDescent="0.2">
      <c r="A678" s="57">
        <v>1</v>
      </c>
      <c r="B678" s="40" t="s">
        <v>1073</v>
      </c>
      <c r="C678" s="65">
        <v>8190</v>
      </c>
      <c r="D678" s="68" t="s">
        <v>1074</v>
      </c>
    </row>
    <row r="679" spans="1:4" ht="42" customHeight="1" x14ac:dyDescent="0.2">
      <c r="A679" s="57">
        <v>1</v>
      </c>
      <c r="B679" s="40" t="s">
        <v>1075</v>
      </c>
      <c r="C679" s="65">
        <v>8190</v>
      </c>
      <c r="D679" s="68" t="s">
        <v>1076</v>
      </c>
    </row>
    <row r="680" spans="1:4" ht="42" customHeight="1" x14ac:dyDescent="0.2">
      <c r="A680" s="57">
        <v>1</v>
      </c>
      <c r="B680" s="40" t="s">
        <v>1077</v>
      </c>
      <c r="C680" s="65">
        <v>8190</v>
      </c>
      <c r="D680" s="68" t="s">
        <v>1078</v>
      </c>
    </row>
    <row r="681" spans="1:4" ht="42" customHeight="1" x14ac:dyDescent="0.2">
      <c r="A681" s="57">
        <v>1</v>
      </c>
      <c r="B681" s="40" t="s">
        <v>1079</v>
      </c>
      <c r="C681" s="65">
        <v>8190</v>
      </c>
      <c r="D681" s="68" t="s">
        <v>1080</v>
      </c>
    </row>
    <row r="682" spans="1:4" ht="42" customHeight="1" x14ac:dyDescent="0.2">
      <c r="A682" s="57">
        <v>1</v>
      </c>
      <c r="B682" s="40" t="s">
        <v>1081</v>
      </c>
      <c r="C682" s="65">
        <v>8190</v>
      </c>
      <c r="D682" s="68" t="s">
        <v>1082</v>
      </c>
    </row>
    <row r="683" spans="1:4" ht="42" customHeight="1" x14ac:dyDescent="0.2">
      <c r="A683" s="57">
        <v>1</v>
      </c>
      <c r="B683" s="40" t="s">
        <v>1083</v>
      </c>
      <c r="C683" s="65">
        <v>9324</v>
      </c>
      <c r="D683" s="68" t="s">
        <v>1084</v>
      </c>
    </row>
    <row r="684" spans="1:4" ht="42" customHeight="1" x14ac:dyDescent="0.2">
      <c r="A684" s="57">
        <v>1</v>
      </c>
      <c r="B684" s="40" t="s">
        <v>1085</v>
      </c>
      <c r="C684" s="65">
        <v>9324</v>
      </c>
      <c r="D684" s="68" t="s">
        <v>1086</v>
      </c>
    </row>
    <row r="685" spans="1:4" ht="42" customHeight="1" x14ac:dyDescent="0.2">
      <c r="A685" s="57">
        <v>1</v>
      </c>
      <c r="B685" s="40" t="s">
        <v>1087</v>
      </c>
      <c r="C685" s="65">
        <v>9324</v>
      </c>
      <c r="D685" s="68" t="s">
        <v>1088</v>
      </c>
    </row>
    <row r="686" spans="1:4" ht="42" customHeight="1" x14ac:dyDescent="0.2">
      <c r="A686" s="57">
        <v>1</v>
      </c>
      <c r="B686" s="40" t="s">
        <v>1089</v>
      </c>
      <c r="C686" s="65">
        <v>9324</v>
      </c>
      <c r="D686" s="68" t="s">
        <v>1090</v>
      </c>
    </row>
    <row r="687" spans="1:4" ht="42" customHeight="1" x14ac:dyDescent="0.2">
      <c r="A687" s="57">
        <v>1</v>
      </c>
      <c r="B687" s="40" t="s">
        <v>1091</v>
      </c>
      <c r="C687" s="65">
        <v>9324</v>
      </c>
      <c r="D687" s="68" t="s">
        <v>1092</v>
      </c>
    </row>
    <row r="688" spans="1:4" ht="74.25" customHeight="1" x14ac:dyDescent="0.2">
      <c r="A688" s="57">
        <v>1</v>
      </c>
      <c r="B688" s="40" t="s">
        <v>1093</v>
      </c>
      <c r="C688" s="65">
        <v>2940</v>
      </c>
      <c r="D688" s="68" t="s">
        <v>1094</v>
      </c>
    </row>
    <row r="689" spans="1:4" ht="74.25" customHeight="1" x14ac:dyDescent="0.2">
      <c r="A689" s="57">
        <v>1</v>
      </c>
      <c r="B689" s="40" t="s">
        <v>1095</v>
      </c>
      <c r="C689" s="65">
        <v>2940</v>
      </c>
      <c r="D689" s="68" t="s">
        <v>1096</v>
      </c>
    </row>
    <row r="690" spans="1:4" ht="12" customHeight="1" thickBot="1" x14ac:dyDescent="0.25">
      <c r="A690" s="52"/>
      <c r="B690" s="48" t="s">
        <v>1478</v>
      </c>
      <c r="C690" s="91">
        <f>SUM(C677:C689)</f>
        <v>2290538.38</v>
      </c>
      <c r="D690" s="5"/>
    </row>
    <row r="691" spans="1:4" ht="12" customHeight="1" x14ac:dyDescent="0.2">
      <c r="A691" s="43"/>
      <c r="B691" s="50" t="s">
        <v>1479</v>
      </c>
      <c r="C691" s="87">
        <f>+C690</f>
        <v>2290538.38</v>
      </c>
      <c r="D691" s="12"/>
    </row>
    <row r="692" spans="1:4" ht="74.25" customHeight="1" x14ac:dyDescent="0.2">
      <c r="A692" s="57">
        <v>1</v>
      </c>
      <c r="B692" s="40" t="s">
        <v>1097</v>
      </c>
      <c r="C692" s="65">
        <v>2940</v>
      </c>
      <c r="D692" s="68" t="s">
        <v>1098</v>
      </c>
    </row>
    <row r="693" spans="1:4" ht="74.25" customHeight="1" x14ac:dyDescent="0.2">
      <c r="A693" s="57">
        <v>1</v>
      </c>
      <c r="B693" s="40" t="s">
        <v>1099</v>
      </c>
      <c r="C693" s="65">
        <v>2940</v>
      </c>
      <c r="D693" s="68" t="s">
        <v>1100</v>
      </c>
    </row>
    <row r="694" spans="1:4" ht="11.25" customHeight="1" x14ac:dyDescent="0.2">
      <c r="A694" s="57">
        <v>1</v>
      </c>
      <c r="B694" s="40" t="s">
        <v>1101</v>
      </c>
      <c r="C694" s="65">
        <v>1020</v>
      </c>
      <c r="D694" s="68" t="s">
        <v>1102</v>
      </c>
    </row>
    <row r="695" spans="1:4" ht="11.25" customHeight="1" x14ac:dyDescent="0.2">
      <c r="A695" s="57">
        <v>1</v>
      </c>
      <c r="B695" s="40" t="s">
        <v>1101</v>
      </c>
      <c r="C695" s="65">
        <v>1020</v>
      </c>
      <c r="D695" s="68" t="s">
        <v>1103</v>
      </c>
    </row>
    <row r="696" spans="1:4" ht="11.25" customHeight="1" x14ac:dyDescent="0.2">
      <c r="A696" s="57">
        <v>1</v>
      </c>
      <c r="B696" s="40" t="s">
        <v>1101</v>
      </c>
      <c r="C696" s="65">
        <v>1020</v>
      </c>
      <c r="D696" s="68" t="s">
        <v>1104</v>
      </c>
    </row>
    <row r="697" spans="1:4" ht="11.25" customHeight="1" x14ac:dyDescent="0.2">
      <c r="A697" s="57">
        <v>1</v>
      </c>
      <c r="B697" s="40" t="s">
        <v>1101</v>
      </c>
      <c r="C697" s="65">
        <v>1020</v>
      </c>
      <c r="D697" s="68" t="s">
        <v>1105</v>
      </c>
    </row>
    <row r="698" spans="1:4" ht="11.25" customHeight="1" x14ac:dyDescent="0.2">
      <c r="A698" s="57">
        <v>1</v>
      </c>
      <c r="B698" s="40" t="s">
        <v>1101</v>
      </c>
      <c r="C698" s="65">
        <v>963.75</v>
      </c>
      <c r="D698" s="68" t="s">
        <v>1106</v>
      </c>
    </row>
    <row r="699" spans="1:4" ht="21" customHeight="1" x14ac:dyDescent="0.2">
      <c r="A699" s="57">
        <v>1</v>
      </c>
      <c r="B699" s="40" t="s">
        <v>1107</v>
      </c>
      <c r="C699" s="65">
        <v>1028</v>
      </c>
      <c r="D699" s="68" t="s">
        <v>1108</v>
      </c>
    </row>
    <row r="700" spans="1:4" ht="21" customHeight="1" x14ac:dyDescent="0.2">
      <c r="A700" s="57">
        <v>1</v>
      </c>
      <c r="B700" s="40" t="s">
        <v>1107</v>
      </c>
      <c r="C700" s="65">
        <v>1028</v>
      </c>
      <c r="D700" s="68" t="s">
        <v>1109</v>
      </c>
    </row>
    <row r="701" spans="1:4" ht="21" customHeight="1" x14ac:dyDescent="0.2">
      <c r="A701" s="57">
        <v>1</v>
      </c>
      <c r="B701" s="40" t="s">
        <v>1107</v>
      </c>
      <c r="C701" s="65">
        <v>1028</v>
      </c>
      <c r="D701" s="68" t="s">
        <v>1110</v>
      </c>
    </row>
    <row r="702" spans="1:4" ht="21" customHeight="1" x14ac:dyDescent="0.2">
      <c r="A702" s="57">
        <v>1</v>
      </c>
      <c r="B702" s="40" t="s">
        <v>1107</v>
      </c>
      <c r="C702" s="65">
        <v>1140</v>
      </c>
      <c r="D702" s="68" t="s">
        <v>1111</v>
      </c>
    </row>
    <row r="703" spans="1:4" ht="21" customHeight="1" x14ac:dyDescent="0.2">
      <c r="A703" s="57">
        <v>1</v>
      </c>
      <c r="B703" s="40" t="s">
        <v>1112</v>
      </c>
      <c r="C703" s="65">
        <v>1140</v>
      </c>
      <c r="D703" s="68" t="s">
        <v>1113</v>
      </c>
    </row>
    <row r="704" spans="1:4" ht="21" customHeight="1" x14ac:dyDescent="0.2">
      <c r="A704" s="57">
        <v>1</v>
      </c>
      <c r="B704" s="40" t="s">
        <v>1114</v>
      </c>
      <c r="C704" s="65">
        <v>1799</v>
      </c>
      <c r="D704" s="68" t="s">
        <v>1115</v>
      </c>
    </row>
    <row r="705" spans="1:4" ht="11.25" customHeight="1" x14ac:dyDescent="0.2">
      <c r="A705" s="57">
        <v>1</v>
      </c>
      <c r="B705" s="40" t="s">
        <v>1116</v>
      </c>
      <c r="C705" s="65">
        <v>809.55</v>
      </c>
      <c r="D705" s="68" t="s">
        <v>1117</v>
      </c>
    </row>
    <row r="706" spans="1:4" ht="11.25" customHeight="1" x14ac:dyDescent="0.2">
      <c r="A706" s="57">
        <v>1</v>
      </c>
      <c r="B706" s="40" t="s">
        <v>1116</v>
      </c>
      <c r="C706" s="65">
        <v>809.55</v>
      </c>
      <c r="D706" s="68" t="s">
        <v>1118</v>
      </c>
    </row>
    <row r="707" spans="1:4" ht="11.25" customHeight="1" x14ac:dyDescent="0.2">
      <c r="A707" s="57">
        <v>1</v>
      </c>
      <c r="B707" s="40" t="s">
        <v>1116</v>
      </c>
      <c r="C707" s="65">
        <v>809.55</v>
      </c>
      <c r="D707" s="68" t="s">
        <v>1119</v>
      </c>
    </row>
    <row r="708" spans="1:4" ht="11.25" customHeight="1" x14ac:dyDescent="0.2">
      <c r="A708" s="57">
        <v>1</v>
      </c>
      <c r="B708" s="40" t="s">
        <v>1116</v>
      </c>
      <c r="C708" s="65">
        <v>809.55</v>
      </c>
      <c r="D708" s="68" t="s">
        <v>1120</v>
      </c>
    </row>
    <row r="709" spans="1:4" ht="11.25" customHeight="1" x14ac:dyDescent="0.2">
      <c r="A709" s="57">
        <v>1</v>
      </c>
      <c r="B709" s="40" t="s">
        <v>1116</v>
      </c>
      <c r="C709" s="65">
        <v>809.55</v>
      </c>
      <c r="D709" s="68" t="s">
        <v>1121</v>
      </c>
    </row>
    <row r="710" spans="1:4" ht="11.25" customHeight="1" x14ac:dyDescent="0.2">
      <c r="A710" s="57">
        <v>1</v>
      </c>
      <c r="B710" s="40" t="s">
        <v>1122</v>
      </c>
      <c r="C710" s="65">
        <v>578.25</v>
      </c>
      <c r="D710" s="68" t="s">
        <v>1123</v>
      </c>
    </row>
    <row r="711" spans="1:4" ht="11.25" customHeight="1" x14ac:dyDescent="0.2">
      <c r="A711" s="57">
        <v>1</v>
      </c>
      <c r="B711" s="40" t="s">
        <v>1122</v>
      </c>
      <c r="C711" s="65">
        <v>578.25</v>
      </c>
      <c r="D711" s="68" t="s">
        <v>1124</v>
      </c>
    </row>
    <row r="712" spans="1:4" ht="11.25" customHeight="1" x14ac:dyDescent="0.2">
      <c r="A712" s="57">
        <v>1</v>
      </c>
      <c r="B712" s="40" t="s">
        <v>1122</v>
      </c>
      <c r="C712" s="65">
        <v>578.25</v>
      </c>
      <c r="D712" s="68" t="s">
        <v>1125</v>
      </c>
    </row>
    <row r="713" spans="1:4" ht="11.25" customHeight="1" x14ac:dyDescent="0.2">
      <c r="A713" s="57">
        <v>1</v>
      </c>
      <c r="B713" s="40" t="s">
        <v>1122</v>
      </c>
      <c r="C713" s="65">
        <v>578.25</v>
      </c>
      <c r="D713" s="68" t="s">
        <v>1126</v>
      </c>
    </row>
    <row r="714" spans="1:4" ht="11.25" customHeight="1" x14ac:dyDescent="0.2">
      <c r="A714" s="57">
        <v>1</v>
      </c>
      <c r="B714" s="40" t="s">
        <v>1122</v>
      </c>
      <c r="C714" s="65">
        <v>578.25</v>
      </c>
      <c r="D714" s="68" t="s">
        <v>1127</v>
      </c>
    </row>
    <row r="715" spans="1:4" ht="11.25" customHeight="1" x14ac:dyDescent="0.2">
      <c r="A715" s="57">
        <v>1</v>
      </c>
      <c r="B715" s="40" t="s">
        <v>1122</v>
      </c>
      <c r="C715" s="65">
        <v>578.25</v>
      </c>
      <c r="D715" s="68" t="s">
        <v>1128</v>
      </c>
    </row>
    <row r="716" spans="1:4" ht="31.5" customHeight="1" x14ac:dyDescent="0.2">
      <c r="A716" s="57">
        <v>1</v>
      </c>
      <c r="B716" s="40" t="s">
        <v>1129</v>
      </c>
      <c r="C716" s="65">
        <v>1607.2</v>
      </c>
      <c r="D716" s="68" t="s">
        <v>1130</v>
      </c>
    </row>
    <row r="717" spans="1:4" ht="31.5" customHeight="1" x14ac:dyDescent="0.2">
      <c r="A717" s="57">
        <v>1</v>
      </c>
      <c r="B717" s="40" t="s">
        <v>1129</v>
      </c>
      <c r="C717" s="65">
        <v>1607.2</v>
      </c>
      <c r="D717" s="68" t="s">
        <v>1131</v>
      </c>
    </row>
    <row r="718" spans="1:4" ht="31.5" customHeight="1" x14ac:dyDescent="0.2">
      <c r="A718" s="57">
        <v>1</v>
      </c>
      <c r="B718" s="40" t="s">
        <v>1129</v>
      </c>
      <c r="C718" s="65">
        <v>1607.2</v>
      </c>
      <c r="D718" s="68" t="s">
        <v>1132</v>
      </c>
    </row>
    <row r="719" spans="1:4" ht="31.5" customHeight="1" x14ac:dyDescent="0.2">
      <c r="A719" s="57">
        <v>1</v>
      </c>
      <c r="B719" s="40" t="s">
        <v>1129</v>
      </c>
      <c r="C719" s="65">
        <v>1607.2</v>
      </c>
      <c r="D719" s="68" t="s">
        <v>1133</v>
      </c>
    </row>
    <row r="720" spans="1:4" ht="12" customHeight="1" thickBot="1" x14ac:dyDescent="0.25">
      <c r="A720" s="52"/>
      <c r="B720" s="48" t="s">
        <v>1478</v>
      </c>
      <c r="C720" s="91">
        <f>SUM(C691:C719)</f>
        <v>2322571.1799999997</v>
      </c>
      <c r="D720" s="5"/>
    </row>
    <row r="721" spans="1:4" ht="12" customHeight="1" x14ac:dyDescent="0.2">
      <c r="A721" s="43"/>
      <c r="B721" s="50" t="s">
        <v>1479</v>
      </c>
      <c r="C721" s="87">
        <f>+C720</f>
        <v>2322571.1799999997</v>
      </c>
      <c r="D721" s="12"/>
    </row>
    <row r="722" spans="1:4" ht="11.25" customHeight="1" x14ac:dyDescent="0.2">
      <c r="A722" s="57">
        <v>1</v>
      </c>
      <c r="B722" s="40" t="s">
        <v>1134</v>
      </c>
      <c r="C722" s="65">
        <v>1982.35</v>
      </c>
      <c r="D722" s="68" t="s">
        <v>1135</v>
      </c>
    </row>
    <row r="723" spans="1:4" ht="21" customHeight="1" x14ac:dyDescent="0.2">
      <c r="A723" s="57">
        <v>1</v>
      </c>
      <c r="B723" s="40" t="s">
        <v>1136</v>
      </c>
      <c r="C723" s="65">
        <v>6856</v>
      </c>
      <c r="D723" s="68" t="s">
        <v>1137</v>
      </c>
    </row>
    <row r="724" spans="1:4" ht="21" customHeight="1" x14ac:dyDescent="0.2">
      <c r="A724" s="57">
        <v>1</v>
      </c>
      <c r="B724" s="40" t="s">
        <v>1138</v>
      </c>
      <c r="C724" s="65">
        <v>10267.86</v>
      </c>
      <c r="D724" s="68" t="s">
        <v>1139</v>
      </c>
    </row>
    <row r="725" spans="1:4" ht="11.25" customHeight="1" x14ac:dyDescent="0.2">
      <c r="A725" s="57">
        <v>1</v>
      </c>
      <c r="B725" s="40" t="s">
        <v>1140</v>
      </c>
      <c r="C725" s="65">
        <v>4507.38</v>
      </c>
      <c r="D725" s="68" t="s">
        <v>1141</v>
      </c>
    </row>
    <row r="726" spans="1:4" ht="21" customHeight="1" x14ac:dyDescent="0.2">
      <c r="A726" s="57">
        <v>1</v>
      </c>
      <c r="B726" s="40" t="s">
        <v>1142</v>
      </c>
      <c r="C726" s="65">
        <v>1490.6</v>
      </c>
      <c r="D726" s="68" t="s">
        <v>1143</v>
      </c>
    </row>
    <row r="727" spans="1:4" ht="21" customHeight="1" x14ac:dyDescent="0.2">
      <c r="A727" s="57">
        <v>1</v>
      </c>
      <c r="B727" s="40" t="s">
        <v>1145</v>
      </c>
      <c r="C727" s="65">
        <v>985</v>
      </c>
      <c r="D727" s="68" t="s">
        <v>1144</v>
      </c>
    </row>
    <row r="728" spans="1:4" ht="11.25" customHeight="1" x14ac:dyDescent="0.2">
      <c r="A728" s="57">
        <v>1</v>
      </c>
      <c r="B728" s="40" t="s">
        <v>1146</v>
      </c>
      <c r="C728" s="65">
        <v>340</v>
      </c>
      <c r="D728" s="68" t="s">
        <v>1147</v>
      </c>
    </row>
    <row r="729" spans="1:4" ht="31.5" customHeight="1" x14ac:dyDescent="0.2">
      <c r="A729" s="57">
        <v>1</v>
      </c>
      <c r="B729" s="40" t="s">
        <v>1148</v>
      </c>
      <c r="C729" s="65">
        <v>720</v>
      </c>
      <c r="D729" s="68" t="s">
        <v>1149</v>
      </c>
    </row>
    <row r="730" spans="1:4" ht="31.5" customHeight="1" x14ac:dyDescent="0.2">
      <c r="A730" s="57">
        <v>1</v>
      </c>
      <c r="B730" s="40" t="s">
        <v>1148</v>
      </c>
      <c r="C730" s="65">
        <v>720</v>
      </c>
      <c r="D730" s="68" t="s">
        <v>1150</v>
      </c>
    </row>
    <row r="731" spans="1:4" ht="11.25" customHeight="1" x14ac:dyDescent="0.2">
      <c r="A731" s="57">
        <v>1</v>
      </c>
      <c r="B731" s="40" t="s">
        <v>1151</v>
      </c>
      <c r="C731" s="65">
        <v>699</v>
      </c>
      <c r="D731" s="68" t="s">
        <v>1152</v>
      </c>
    </row>
    <row r="732" spans="1:4" ht="21" customHeight="1" x14ac:dyDescent="0.2">
      <c r="A732" s="57">
        <v>1</v>
      </c>
      <c r="B732" s="40" t="s">
        <v>1153</v>
      </c>
      <c r="C732" s="65">
        <v>1299</v>
      </c>
      <c r="D732" s="68" t="s">
        <v>1154</v>
      </c>
    </row>
    <row r="733" spans="1:4" ht="11.25" customHeight="1" x14ac:dyDescent="0.2">
      <c r="A733" s="57">
        <v>1</v>
      </c>
      <c r="B733" s="40" t="s">
        <v>1155</v>
      </c>
      <c r="C733" s="65">
        <v>3099</v>
      </c>
      <c r="D733" s="68" t="s">
        <v>1156</v>
      </c>
    </row>
    <row r="734" spans="1:4" ht="42" customHeight="1" x14ac:dyDescent="0.2">
      <c r="A734" s="57">
        <v>1</v>
      </c>
      <c r="B734" s="40" t="s">
        <v>1157</v>
      </c>
      <c r="C734" s="69">
        <v>1320</v>
      </c>
      <c r="D734" s="68" t="s">
        <v>1158</v>
      </c>
    </row>
    <row r="735" spans="1:4" ht="42" customHeight="1" x14ac:dyDescent="0.2">
      <c r="A735" s="57">
        <v>1</v>
      </c>
      <c r="B735" s="40" t="s">
        <v>1157</v>
      </c>
      <c r="C735" s="69">
        <v>1320</v>
      </c>
      <c r="D735" s="68" t="s">
        <v>1159</v>
      </c>
    </row>
    <row r="736" spans="1:4" ht="42" customHeight="1" x14ac:dyDescent="0.2">
      <c r="A736" s="57">
        <v>1</v>
      </c>
      <c r="B736" s="40" t="s">
        <v>1157</v>
      </c>
      <c r="C736" s="69">
        <v>1320</v>
      </c>
      <c r="D736" s="68" t="s">
        <v>1160</v>
      </c>
    </row>
    <row r="737" spans="1:4" ht="42" customHeight="1" x14ac:dyDescent="0.2">
      <c r="A737" s="57">
        <v>1</v>
      </c>
      <c r="B737" s="40" t="s">
        <v>1157</v>
      </c>
      <c r="C737" s="69">
        <v>1320</v>
      </c>
      <c r="D737" s="68" t="s">
        <v>1161</v>
      </c>
    </row>
    <row r="738" spans="1:4" ht="31.5" customHeight="1" x14ac:dyDescent="0.2">
      <c r="A738" s="57">
        <v>1</v>
      </c>
      <c r="B738" s="40" t="s">
        <v>1173</v>
      </c>
      <c r="C738" s="69">
        <v>2450</v>
      </c>
      <c r="D738" s="68" t="s">
        <v>1162</v>
      </c>
    </row>
    <row r="739" spans="1:4" ht="11.25" customHeight="1" x14ac:dyDescent="0.2">
      <c r="A739" s="57">
        <v>1</v>
      </c>
      <c r="B739" s="40" t="s">
        <v>1163</v>
      </c>
      <c r="C739" s="69">
        <v>490</v>
      </c>
      <c r="D739" s="68" t="s">
        <v>1164</v>
      </c>
    </row>
    <row r="740" spans="1:4" ht="42" customHeight="1" x14ac:dyDescent="0.2">
      <c r="A740" s="57">
        <v>1</v>
      </c>
      <c r="B740" s="40" t="s">
        <v>1165</v>
      </c>
      <c r="C740" s="69">
        <v>299000</v>
      </c>
      <c r="D740" s="68" t="s">
        <v>1167</v>
      </c>
    </row>
    <row r="741" spans="1:4" ht="42" customHeight="1" x14ac:dyDescent="0.2">
      <c r="A741" s="57">
        <v>1</v>
      </c>
      <c r="B741" s="40" t="s">
        <v>1166</v>
      </c>
      <c r="C741" s="69">
        <v>299000</v>
      </c>
      <c r="D741" s="68" t="s">
        <v>1168</v>
      </c>
    </row>
    <row r="742" spans="1:4" ht="42" customHeight="1" x14ac:dyDescent="0.2">
      <c r="A742" s="57">
        <v>1</v>
      </c>
      <c r="B742" s="40" t="s">
        <v>1169</v>
      </c>
      <c r="C742" s="69">
        <v>299000</v>
      </c>
      <c r="D742" s="68" t="s">
        <v>1170</v>
      </c>
    </row>
    <row r="743" spans="1:4" ht="21" customHeight="1" x14ac:dyDescent="0.2">
      <c r="A743" s="57">
        <v>1</v>
      </c>
      <c r="B743" s="40" t="s">
        <v>1171</v>
      </c>
      <c r="C743" s="94">
        <v>700</v>
      </c>
      <c r="D743" s="68" t="s">
        <v>1172</v>
      </c>
    </row>
    <row r="744" spans="1:4" ht="12" customHeight="1" thickBot="1" x14ac:dyDescent="0.25">
      <c r="A744" s="52"/>
      <c r="B744" s="48" t="s">
        <v>1478</v>
      </c>
      <c r="C744" s="91">
        <f>SUM(C721:C743)</f>
        <v>3261457.3699999996</v>
      </c>
      <c r="D744" s="5"/>
    </row>
    <row r="745" spans="1:4" ht="12" customHeight="1" x14ac:dyDescent="0.2">
      <c r="A745" s="43"/>
      <c r="B745" s="50" t="s">
        <v>1479</v>
      </c>
      <c r="C745" s="87">
        <f>+C744</f>
        <v>3261457.3699999996</v>
      </c>
      <c r="D745" s="12"/>
    </row>
    <row r="746" spans="1:4" ht="21" customHeight="1" x14ac:dyDescent="0.2">
      <c r="A746" s="57">
        <v>1</v>
      </c>
      <c r="B746" s="40" t="s">
        <v>1174</v>
      </c>
      <c r="C746" s="69">
        <v>400</v>
      </c>
      <c r="D746" s="68" t="s">
        <v>1175</v>
      </c>
    </row>
    <row r="747" spans="1:4" ht="21" customHeight="1" x14ac:dyDescent="0.2">
      <c r="A747" s="57">
        <v>1</v>
      </c>
      <c r="B747" s="40" t="s">
        <v>1176</v>
      </c>
      <c r="C747" s="69">
        <v>400</v>
      </c>
      <c r="D747" s="68" t="s">
        <v>1177</v>
      </c>
    </row>
    <row r="748" spans="1:4" ht="21" customHeight="1" x14ac:dyDescent="0.2">
      <c r="A748" s="57">
        <v>1</v>
      </c>
      <c r="B748" s="40" t="s">
        <v>1178</v>
      </c>
      <c r="C748" s="69">
        <v>400</v>
      </c>
      <c r="D748" s="68" t="s">
        <v>1179</v>
      </c>
    </row>
    <row r="749" spans="1:4" ht="21" customHeight="1" x14ac:dyDescent="0.2">
      <c r="A749" s="57">
        <v>1</v>
      </c>
      <c r="B749" s="40" t="s">
        <v>1180</v>
      </c>
      <c r="C749" s="69">
        <v>400</v>
      </c>
      <c r="D749" s="68" t="s">
        <v>1181</v>
      </c>
    </row>
    <row r="750" spans="1:4" ht="21" customHeight="1" x14ac:dyDescent="0.2">
      <c r="A750" s="57">
        <v>1</v>
      </c>
      <c r="B750" s="40" t="s">
        <v>1182</v>
      </c>
      <c r="C750" s="69">
        <v>400</v>
      </c>
      <c r="D750" s="68" t="s">
        <v>1183</v>
      </c>
    </row>
    <row r="751" spans="1:4" ht="21" customHeight="1" x14ac:dyDescent="0.2">
      <c r="A751" s="57">
        <v>1</v>
      </c>
      <c r="B751" s="40" t="s">
        <v>1184</v>
      </c>
      <c r="C751" s="69">
        <v>400</v>
      </c>
      <c r="D751" s="68" t="s">
        <v>1185</v>
      </c>
    </row>
    <row r="752" spans="1:4" ht="21" customHeight="1" x14ac:dyDescent="0.2">
      <c r="A752" s="57">
        <v>1</v>
      </c>
      <c r="B752" s="40" t="s">
        <v>1186</v>
      </c>
      <c r="C752" s="69">
        <v>400</v>
      </c>
      <c r="D752" s="68" t="s">
        <v>1187</v>
      </c>
    </row>
    <row r="753" spans="1:4" ht="21" customHeight="1" x14ac:dyDescent="0.2">
      <c r="A753" s="57">
        <v>1</v>
      </c>
      <c r="B753" s="40" t="s">
        <v>1188</v>
      </c>
      <c r="C753" s="69">
        <v>400</v>
      </c>
      <c r="D753" s="68" t="s">
        <v>1189</v>
      </c>
    </row>
    <row r="754" spans="1:4" ht="125.25" customHeight="1" x14ac:dyDescent="0.2">
      <c r="A754" s="57">
        <v>1</v>
      </c>
      <c r="B754" s="63" t="s">
        <v>1190</v>
      </c>
      <c r="C754" s="69">
        <v>5570</v>
      </c>
      <c r="D754" s="68" t="s">
        <v>1191</v>
      </c>
    </row>
    <row r="755" spans="1:4" ht="125.25" customHeight="1" x14ac:dyDescent="0.2">
      <c r="A755" s="57">
        <v>1</v>
      </c>
      <c r="B755" s="63" t="s">
        <v>1192</v>
      </c>
      <c r="C755" s="69">
        <v>5570</v>
      </c>
      <c r="D755" s="68" t="s">
        <v>1193</v>
      </c>
    </row>
    <row r="756" spans="1:4" ht="125.25" customHeight="1" x14ac:dyDescent="0.2">
      <c r="A756" s="57">
        <v>1</v>
      </c>
      <c r="B756" s="63" t="s">
        <v>1194</v>
      </c>
      <c r="C756" s="69">
        <v>5570</v>
      </c>
      <c r="D756" s="68" t="s">
        <v>1195</v>
      </c>
    </row>
    <row r="757" spans="1:4" ht="125.25" customHeight="1" x14ac:dyDescent="0.2">
      <c r="A757" s="57">
        <v>1</v>
      </c>
      <c r="B757" s="63" t="s">
        <v>1196</v>
      </c>
      <c r="C757" s="69">
        <v>5570</v>
      </c>
      <c r="D757" s="68" t="s">
        <v>1197</v>
      </c>
    </row>
    <row r="758" spans="1:4" ht="12" customHeight="1" thickBot="1" x14ac:dyDescent="0.25">
      <c r="A758" s="52"/>
      <c r="B758" s="48" t="s">
        <v>1478</v>
      </c>
      <c r="C758" s="91">
        <f>SUM(C745:C757)</f>
        <v>3286937.3699999996</v>
      </c>
      <c r="D758" s="5"/>
    </row>
    <row r="759" spans="1:4" ht="12" customHeight="1" x14ac:dyDescent="0.2">
      <c r="A759" s="43"/>
      <c r="B759" s="50" t="s">
        <v>1479</v>
      </c>
      <c r="C759" s="87">
        <f>+C758</f>
        <v>3286937.3699999996</v>
      </c>
      <c r="D759" s="12"/>
    </row>
    <row r="760" spans="1:4" ht="125.25" customHeight="1" x14ac:dyDescent="0.2">
      <c r="A760" s="57">
        <v>1</v>
      </c>
      <c r="B760" s="40" t="s">
        <v>1198</v>
      </c>
      <c r="C760" s="69">
        <v>5570</v>
      </c>
      <c r="D760" s="68" t="s">
        <v>1199</v>
      </c>
    </row>
    <row r="761" spans="1:4" ht="125.25" customHeight="1" x14ac:dyDescent="0.2">
      <c r="A761" s="57">
        <v>1</v>
      </c>
      <c r="B761" s="40" t="s">
        <v>1200</v>
      </c>
      <c r="C761" s="69">
        <v>5570</v>
      </c>
      <c r="D761" s="68" t="s">
        <v>1201</v>
      </c>
    </row>
    <row r="762" spans="1:4" ht="125.25" customHeight="1" x14ac:dyDescent="0.2">
      <c r="A762" s="57">
        <v>1</v>
      </c>
      <c r="B762" s="40" t="s">
        <v>1202</v>
      </c>
      <c r="C762" s="69">
        <v>5570</v>
      </c>
      <c r="D762" s="68" t="s">
        <v>1203</v>
      </c>
    </row>
    <row r="763" spans="1:4" ht="42" customHeight="1" x14ac:dyDescent="0.2">
      <c r="A763" s="57">
        <v>1</v>
      </c>
      <c r="B763" s="40" t="s">
        <v>1204</v>
      </c>
      <c r="C763" s="69">
        <v>325</v>
      </c>
      <c r="D763" s="68" t="s">
        <v>1205</v>
      </c>
    </row>
    <row r="764" spans="1:4" ht="42" customHeight="1" x14ac:dyDescent="0.2">
      <c r="A764" s="57">
        <v>1</v>
      </c>
      <c r="B764" s="40" t="s">
        <v>1206</v>
      </c>
      <c r="C764" s="69">
        <v>325</v>
      </c>
      <c r="D764" s="68" t="s">
        <v>1207</v>
      </c>
    </row>
    <row r="765" spans="1:4" ht="63.75" customHeight="1" x14ac:dyDescent="0.2">
      <c r="A765" s="57">
        <v>1</v>
      </c>
      <c r="B765" s="40" t="s">
        <v>1208</v>
      </c>
      <c r="C765" s="69">
        <v>3625</v>
      </c>
      <c r="D765" s="68" t="s">
        <v>1209</v>
      </c>
    </row>
    <row r="766" spans="1:4" ht="168.75" customHeight="1" x14ac:dyDescent="0.2">
      <c r="A766" s="57">
        <v>1</v>
      </c>
      <c r="B766" s="40" t="s">
        <v>1210</v>
      </c>
      <c r="C766" s="69">
        <v>7025</v>
      </c>
      <c r="D766" s="68" t="s">
        <v>1211</v>
      </c>
    </row>
    <row r="767" spans="1:4" ht="12" customHeight="1" thickBot="1" x14ac:dyDescent="0.25">
      <c r="A767" s="52"/>
      <c r="B767" s="48" t="s">
        <v>1478</v>
      </c>
      <c r="C767" s="91">
        <f>SUM(C759:C766)</f>
        <v>3314947.3699999996</v>
      </c>
      <c r="D767" s="5"/>
    </row>
    <row r="768" spans="1:4" ht="12" customHeight="1" x14ac:dyDescent="0.2">
      <c r="A768" s="43"/>
      <c r="B768" s="50" t="s">
        <v>1479</v>
      </c>
      <c r="C768" s="87">
        <f>+C767</f>
        <v>3314947.3699999996</v>
      </c>
      <c r="D768" s="12"/>
    </row>
    <row r="769" spans="1:4" ht="168" customHeight="1" x14ac:dyDescent="0.2">
      <c r="A769" s="57">
        <v>1</v>
      </c>
      <c r="B769" s="40" t="s">
        <v>1212</v>
      </c>
      <c r="C769" s="69">
        <v>7025</v>
      </c>
      <c r="D769" s="68" t="s">
        <v>1213</v>
      </c>
    </row>
    <row r="770" spans="1:4" ht="168" customHeight="1" x14ac:dyDescent="0.2">
      <c r="A770" s="57">
        <v>1</v>
      </c>
      <c r="B770" s="40" t="s">
        <v>1214</v>
      </c>
      <c r="C770" s="69">
        <v>7025</v>
      </c>
      <c r="D770" s="68" t="s">
        <v>1215</v>
      </c>
    </row>
    <row r="771" spans="1:4" ht="168" customHeight="1" x14ac:dyDescent="0.2">
      <c r="A771" s="57">
        <v>1</v>
      </c>
      <c r="B771" s="40" t="s">
        <v>1216</v>
      </c>
      <c r="C771" s="69">
        <v>7025</v>
      </c>
      <c r="D771" s="68" t="s">
        <v>1217</v>
      </c>
    </row>
    <row r="772" spans="1:4" ht="168" customHeight="1" x14ac:dyDescent="0.2">
      <c r="A772" s="57">
        <v>1</v>
      </c>
      <c r="B772" s="40" t="s">
        <v>1218</v>
      </c>
      <c r="C772" s="69">
        <v>7025</v>
      </c>
      <c r="D772" s="68" t="s">
        <v>1219</v>
      </c>
    </row>
    <row r="773" spans="1:4" ht="12" customHeight="1" thickBot="1" x14ac:dyDescent="0.25">
      <c r="A773" s="52"/>
      <c r="B773" s="48" t="s">
        <v>1478</v>
      </c>
      <c r="C773" s="91">
        <f>SUM(C768:C772)</f>
        <v>3343047.3699999996</v>
      </c>
      <c r="D773" s="5"/>
    </row>
    <row r="774" spans="1:4" ht="12" customHeight="1" x14ac:dyDescent="0.2">
      <c r="A774" s="43"/>
      <c r="B774" s="50" t="s">
        <v>1479</v>
      </c>
      <c r="C774" s="87">
        <f>+C773</f>
        <v>3343047.3699999996</v>
      </c>
      <c r="D774" s="12"/>
    </row>
    <row r="775" spans="1:4" ht="168" customHeight="1" x14ac:dyDescent="0.2">
      <c r="A775" s="57">
        <v>1</v>
      </c>
      <c r="B775" s="40" t="s">
        <v>1220</v>
      </c>
      <c r="C775" s="69">
        <v>7025</v>
      </c>
      <c r="D775" s="68" t="s">
        <v>1221</v>
      </c>
    </row>
    <row r="776" spans="1:4" ht="31.5" customHeight="1" x14ac:dyDescent="0.2">
      <c r="A776" s="57">
        <v>1</v>
      </c>
      <c r="B776" s="40" t="s">
        <v>1222</v>
      </c>
      <c r="C776" s="69">
        <v>285</v>
      </c>
      <c r="D776" s="68" t="s">
        <v>1223</v>
      </c>
    </row>
    <row r="777" spans="1:4" ht="31.5" customHeight="1" x14ac:dyDescent="0.2">
      <c r="A777" s="57">
        <v>1</v>
      </c>
      <c r="B777" s="40" t="s">
        <v>1224</v>
      </c>
      <c r="C777" s="69">
        <v>285</v>
      </c>
      <c r="D777" s="68" t="s">
        <v>1225</v>
      </c>
    </row>
    <row r="778" spans="1:4" ht="31.5" customHeight="1" x14ac:dyDescent="0.2">
      <c r="A778" s="57">
        <v>1</v>
      </c>
      <c r="B778" s="40" t="s">
        <v>1226</v>
      </c>
      <c r="C778" s="69">
        <v>285</v>
      </c>
      <c r="D778" s="68" t="s">
        <v>1227</v>
      </c>
    </row>
    <row r="779" spans="1:4" ht="31.5" customHeight="1" x14ac:dyDescent="0.2">
      <c r="A779" s="57">
        <v>1</v>
      </c>
      <c r="B779" s="40" t="s">
        <v>1228</v>
      </c>
      <c r="C779" s="69">
        <v>285</v>
      </c>
      <c r="D779" s="68" t="s">
        <v>1229</v>
      </c>
    </row>
    <row r="780" spans="1:4" ht="11.25" customHeight="1" x14ac:dyDescent="0.2">
      <c r="A780" s="57">
        <v>1</v>
      </c>
      <c r="B780" s="40" t="s">
        <v>1230</v>
      </c>
      <c r="C780" s="69">
        <v>815</v>
      </c>
      <c r="D780" s="68" t="s">
        <v>1231</v>
      </c>
    </row>
    <row r="781" spans="1:4" ht="11.25" customHeight="1" x14ac:dyDescent="0.2">
      <c r="A781" s="57">
        <v>1</v>
      </c>
      <c r="B781" s="40" t="s">
        <v>1232</v>
      </c>
      <c r="C781" s="69">
        <v>790</v>
      </c>
      <c r="D781" s="68" t="s">
        <v>1235</v>
      </c>
    </row>
    <row r="782" spans="1:4" ht="11.25" customHeight="1" x14ac:dyDescent="0.2">
      <c r="A782" s="57">
        <v>1</v>
      </c>
      <c r="B782" s="40" t="s">
        <v>1233</v>
      </c>
      <c r="C782" s="69">
        <v>545</v>
      </c>
      <c r="D782" s="68" t="s">
        <v>1236</v>
      </c>
    </row>
    <row r="783" spans="1:4" ht="11.25" customHeight="1" x14ac:dyDescent="0.2">
      <c r="A783" s="57">
        <v>1</v>
      </c>
      <c r="B783" s="40" t="s">
        <v>1234</v>
      </c>
      <c r="C783" s="69">
        <v>545</v>
      </c>
      <c r="D783" s="68" t="s">
        <v>1237</v>
      </c>
    </row>
    <row r="784" spans="1:4" ht="31.5" customHeight="1" x14ac:dyDescent="0.2">
      <c r="A784" s="57">
        <v>1</v>
      </c>
      <c r="B784" s="40" t="s">
        <v>1238</v>
      </c>
      <c r="C784" s="69">
        <v>8000</v>
      </c>
      <c r="D784" s="68" t="s">
        <v>1239</v>
      </c>
    </row>
    <row r="785" spans="1:4" ht="21" customHeight="1" x14ac:dyDescent="0.2">
      <c r="A785" s="57">
        <v>1</v>
      </c>
      <c r="B785" s="40" t="s">
        <v>1240</v>
      </c>
      <c r="C785" s="69">
        <v>325</v>
      </c>
      <c r="D785" s="68" t="s">
        <v>1241</v>
      </c>
    </row>
    <row r="786" spans="1:4" ht="31.5" customHeight="1" x14ac:dyDescent="0.2">
      <c r="A786" s="57">
        <v>1</v>
      </c>
      <c r="B786" s="40" t="s">
        <v>1242</v>
      </c>
      <c r="C786" s="69">
        <v>6900</v>
      </c>
      <c r="D786" s="68" t="s">
        <v>1243</v>
      </c>
    </row>
    <row r="787" spans="1:4" ht="31.5" customHeight="1" x14ac:dyDescent="0.2">
      <c r="A787" s="57">
        <v>1</v>
      </c>
      <c r="B787" s="40" t="s">
        <v>1244</v>
      </c>
      <c r="C787" s="69">
        <v>453.65</v>
      </c>
      <c r="D787" s="68" t="s">
        <v>1245</v>
      </c>
    </row>
    <row r="788" spans="1:4" ht="31.5" customHeight="1" x14ac:dyDescent="0.2">
      <c r="A788" s="57">
        <v>1</v>
      </c>
      <c r="B788" s="40" t="s">
        <v>1244</v>
      </c>
      <c r="C788" s="69">
        <v>453.65</v>
      </c>
      <c r="D788" s="68" t="s">
        <v>1246</v>
      </c>
    </row>
    <row r="789" spans="1:4" ht="31.5" customHeight="1" x14ac:dyDescent="0.2">
      <c r="A789" s="57">
        <v>1</v>
      </c>
      <c r="B789" s="40" t="s">
        <v>1244</v>
      </c>
      <c r="C789" s="69">
        <v>453.65</v>
      </c>
      <c r="D789" s="68" t="s">
        <v>1247</v>
      </c>
    </row>
    <row r="790" spans="1:4" ht="11.25" customHeight="1" x14ac:dyDescent="0.2">
      <c r="A790" s="57">
        <v>1</v>
      </c>
      <c r="B790" s="40" t="s">
        <v>1248</v>
      </c>
      <c r="C790" s="69">
        <v>150</v>
      </c>
      <c r="D790" s="68" t="s">
        <v>1249</v>
      </c>
    </row>
    <row r="791" spans="1:4" ht="11.25" customHeight="1" x14ac:dyDescent="0.2">
      <c r="A791" s="57">
        <v>1</v>
      </c>
      <c r="B791" s="40" t="s">
        <v>1248</v>
      </c>
      <c r="C791" s="69">
        <v>150</v>
      </c>
      <c r="D791" s="68" t="s">
        <v>1250</v>
      </c>
    </row>
    <row r="792" spans="1:4" ht="11.25" customHeight="1" x14ac:dyDescent="0.2">
      <c r="A792" s="57">
        <v>1</v>
      </c>
      <c r="B792" s="40" t="s">
        <v>1248</v>
      </c>
      <c r="C792" s="69">
        <v>150</v>
      </c>
      <c r="D792" s="68" t="s">
        <v>1251</v>
      </c>
    </row>
    <row r="793" spans="1:4" ht="21" customHeight="1" x14ac:dyDescent="0.2">
      <c r="A793" s="57">
        <v>1</v>
      </c>
      <c r="B793" s="40" t="s">
        <v>1252</v>
      </c>
      <c r="C793" s="69">
        <v>5500</v>
      </c>
      <c r="D793" s="68" t="s">
        <v>1253</v>
      </c>
    </row>
    <row r="794" spans="1:4" ht="21" customHeight="1" x14ac:dyDescent="0.2">
      <c r="A794" s="57">
        <v>1</v>
      </c>
      <c r="B794" s="40" t="s">
        <v>1254</v>
      </c>
      <c r="C794" s="69">
        <v>64000</v>
      </c>
      <c r="D794" s="68" t="s">
        <v>1255</v>
      </c>
    </row>
    <row r="795" spans="1:4" ht="21" customHeight="1" x14ac:dyDescent="0.2">
      <c r="A795" s="57">
        <v>1</v>
      </c>
      <c r="B795" s="40" t="s">
        <v>1256</v>
      </c>
      <c r="C795" s="94">
        <v>27055</v>
      </c>
      <c r="D795" s="68" t="s">
        <v>1257</v>
      </c>
    </row>
    <row r="796" spans="1:4" ht="12" customHeight="1" thickBot="1" x14ac:dyDescent="0.25">
      <c r="A796" s="52"/>
      <c r="B796" s="48" t="s">
        <v>1478</v>
      </c>
      <c r="C796" s="91">
        <f>SUM(C774:C795)</f>
        <v>3467498.3199999994</v>
      </c>
      <c r="D796" s="5"/>
    </row>
    <row r="797" spans="1:4" ht="12" customHeight="1" x14ac:dyDescent="0.2">
      <c r="A797" s="43"/>
      <c r="B797" s="50" t="s">
        <v>1479</v>
      </c>
      <c r="C797" s="87">
        <f>+C796</f>
        <v>3467498.3199999994</v>
      </c>
      <c r="D797" s="12"/>
    </row>
    <row r="798" spans="1:4" ht="31.5" customHeight="1" x14ac:dyDescent="0.2">
      <c r="A798" s="57">
        <v>1</v>
      </c>
      <c r="B798" s="40" t="s">
        <v>1258</v>
      </c>
      <c r="C798" s="69">
        <v>1680</v>
      </c>
      <c r="D798" s="68" t="s">
        <v>1259</v>
      </c>
    </row>
    <row r="799" spans="1:4" ht="31.5" customHeight="1" x14ac:dyDescent="0.2">
      <c r="A799" s="57">
        <v>1</v>
      </c>
      <c r="B799" s="40" t="s">
        <v>1260</v>
      </c>
      <c r="C799" s="69">
        <v>1680</v>
      </c>
      <c r="D799" s="68" t="s">
        <v>1261</v>
      </c>
    </row>
    <row r="800" spans="1:4" ht="31.5" customHeight="1" x14ac:dyDescent="0.2">
      <c r="A800" s="57">
        <v>1</v>
      </c>
      <c r="B800" s="40" t="s">
        <v>1262</v>
      </c>
      <c r="C800" s="69">
        <v>5300</v>
      </c>
      <c r="D800" s="68" t="s">
        <v>1263</v>
      </c>
    </row>
    <row r="801" spans="1:4" ht="31.5" customHeight="1" x14ac:dyDescent="0.2">
      <c r="A801" s="57">
        <v>1</v>
      </c>
      <c r="B801" s="40" t="s">
        <v>1264</v>
      </c>
      <c r="C801" s="69">
        <v>925</v>
      </c>
      <c r="D801" s="68" t="s">
        <v>1265</v>
      </c>
    </row>
    <row r="802" spans="1:4" ht="31.5" customHeight="1" x14ac:dyDescent="0.2">
      <c r="A802" s="57">
        <v>1</v>
      </c>
      <c r="B802" s="40" t="s">
        <v>1264</v>
      </c>
      <c r="C802" s="69">
        <v>925</v>
      </c>
      <c r="D802" s="68" t="s">
        <v>1266</v>
      </c>
    </row>
    <row r="803" spans="1:4" ht="52.5" customHeight="1" x14ac:dyDescent="0.2">
      <c r="A803" s="57">
        <v>1</v>
      </c>
      <c r="B803" s="63" t="s">
        <v>1268</v>
      </c>
      <c r="C803" s="69">
        <v>560</v>
      </c>
      <c r="D803" s="68" t="s">
        <v>1267</v>
      </c>
    </row>
    <row r="804" spans="1:4" ht="31.5" customHeight="1" x14ac:dyDescent="0.2">
      <c r="A804" s="57">
        <v>1</v>
      </c>
      <c r="B804" s="40" t="s">
        <v>1270</v>
      </c>
      <c r="C804" s="69">
        <v>295</v>
      </c>
      <c r="D804" s="68" t="s">
        <v>1269</v>
      </c>
    </row>
    <row r="805" spans="1:4" ht="31.5" customHeight="1" x14ac:dyDescent="0.2">
      <c r="A805" s="57">
        <v>1</v>
      </c>
      <c r="B805" s="40" t="s">
        <v>1272</v>
      </c>
      <c r="C805" s="69">
        <v>295</v>
      </c>
      <c r="D805" s="68" t="s">
        <v>1271</v>
      </c>
    </row>
    <row r="806" spans="1:4" ht="41.25" customHeight="1" x14ac:dyDescent="0.2">
      <c r="A806" s="57">
        <v>1</v>
      </c>
      <c r="B806" s="40" t="s">
        <v>1274</v>
      </c>
      <c r="C806" s="69">
        <v>7823</v>
      </c>
      <c r="D806" s="68" t="s">
        <v>1273</v>
      </c>
    </row>
    <row r="807" spans="1:4" ht="63.75" customHeight="1" x14ac:dyDescent="0.2">
      <c r="A807" s="57">
        <v>1</v>
      </c>
      <c r="B807" s="40" t="s">
        <v>1276</v>
      </c>
      <c r="C807" s="69">
        <v>7642.27</v>
      </c>
      <c r="D807" s="68" t="s">
        <v>1275</v>
      </c>
    </row>
    <row r="808" spans="1:4" ht="63.75" customHeight="1" x14ac:dyDescent="0.2">
      <c r="A808" s="57">
        <v>1</v>
      </c>
      <c r="B808" s="40" t="s">
        <v>1278</v>
      </c>
      <c r="C808" s="69">
        <v>7642.27</v>
      </c>
      <c r="D808" s="68" t="s">
        <v>1277</v>
      </c>
    </row>
    <row r="809" spans="1:4" ht="31.5" customHeight="1" x14ac:dyDescent="0.2">
      <c r="A809" s="57">
        <v>1</v>
      </c>
      <c r="B809" s="40" t="s">
        <v>1280</v>
      </c>
      <c r="C809" s="69">
        <v>5368.79</v>
      </c>
      <c r="D809" s="68" t="s">
        <v>1279</v>
      </c>
    </row>
    <row r="810" spans="1:4" ht="31.5" customHeight="1" x14ac:dyDescent="0.2">
      <c r="A810" s="57">
        <v>1</v>
      </c>
      <c r="B810" s="40" t="s">
        <v>1282</v>
      </c>
      <c r="C810" s="69">
        <v>5368.79</v>
      </c>
      <c r="D810" s="68" t="s">
        <v>1281</v>
      </c>
    </row>
    <row r="811" spans="1:4" ht="21" customHeight="1" x14ac:dyDescent="0.2">
      <c r="A811" s="57">
        <v>1</v>
      </c>
      <c r="B811" s="40" t="s">
        <v>1284</v>
      </c>
      <c r="C811" s="69">
        <v>6400</v>
      </c>
      <c r="D811" s="68" t="s">
        <v>1283</v>
      </c>
    </row>
    <row r="812" spans="1:4" ht="21" customHeight="1" x14ac:dyDescent="0.2">
      <c r="A812" s="57">
        <v>1</v>
      </c>
      <c r="B812" s="40" t="s">
        <v>1286</v>
      </c>
      <c r="C812" s="69">
        <v>886.73</v>
      </c>
      <c r="D812" s="68" t="s">
        <v>1285</v>
      </c>
    </row>
    <row r="813" spans="1:4" ht="21" customHeight="1" x14ac:dyDescent="0.2">
      <c r="A813" s="57">
        <v>1</v>
      </c>
      <c r="B813" s="36" t="s">
        <v>1287</v>
      </c>
      <c r="C813" s="65">
        <v>149</v>
      </c>
      <c r="D813" s="70" t="s">
        <v>1288</v>
      </c>
    </row>
    <row r="814" spans="1:4" ht="21" customHeight="1" x14ac:dyDescent="0.2">
      <c r="A814" s="57">
        <v>1</v>
      </c>
      <c r="B814" s="36" t="s">
        <v>1287</v>
      </c>
      <c r="C814" s="65">
        <v>149</v>
      </c>
      <c r="D814" s="70" t="s">
        <v>1289</v>
      </c>
    </row>
    <row r="815" spans="1:4" ht="21" customHeight="1" x14ac:dyDescent="0.2">
      <c r="A815" s="57">
        <v>1</v>
      </c>
      <c r="B815" s="36" t="s">
        <v>1287</v>
      </c>
      <c r="C815" s="65">
        <v>149</v>
      </c>
      <c r="D815" s="70" t="s">
        <v>1290</v>
      </c>
    </row>
    <row r="816" spans="1:4" ht="21" customHeight="1" x14ac:dyDescent="0.2">
      <c r="A816" s="57">
        <v>1</v>
      </c>
      <c r="B816" s="36" t="s">
        <v>1287</v>
      </c>
      <c r="C816" s="78">
        <v>149</v>
      </c>
      <c r="D816" s="70" t="s">
        <v>1291</v>
      </c>
    </row>
    <row r="817" spans="1:4" ht="12" customHeight="1" thickBot="1" x14ac:dyDescent="0.25">
      <c r="A817" s="52"/>
      <c r="B817" s="48" t="s">
        <v>1478</v>
      </c>
      <c r="C817" s="91">
        <f>SUM(C797:C816)</f>
        <v>3520886.1699999995</v>
      </c>
      <c r="D817" s="5"/>
    </row>
    <row r="818" spans="1:4" ht="12" customHeight="1" x14ac:dyDescent="0.2">
      <c r="A818" s="43"/>
      <c r="B818" s="50" t="s">
        <v>1479</v>
      </c>
      <c r="C818" s="87">
        <f>+C817</f>
        <v>3520886.1699999995</v>
      </c>
      <c r="D818" s="12"/>
    </row>
    <row r="819" spans="1:4" ht="21" customHeight="1" x14ac:dyDescent="0.2">
      <c r="A819" s="57">
        <v>1</v>
      </c>
      <c r="B819" s="36" t="s">
        <v>1287</v>
      </c>
      <c r="C819" s="65">
        <v>149</v>
      </c>
      <c r="D819" s="70" t="s">
        <v>1292</v>
      </c>
    </row>
    <row r="820" spans="1:4" ht="21" customHeight="1" x14ac:dyDescent="0.2">
      <c r="A820" s="57">
        <v>1</v>
      </c>
      <c r="B820" s="36" t="s">
        <v>1287</v>
      </c>
      <c r="C820" s="65">
        <v>149</v>
      </c>
      <c r="D820" s="70" t="s">
        <v>1293</v>
      </c>
    </row>
    <row r="821" spans="1:4" ht="21" customHeight="1" x14ac:dyDescent="0.2">
      <c r="A821" s="57">
        <v>1</v>
      </c>
      <c r="B821" s="36" t="s">
        <v>1287</v>
      </c>
      <c r="C821" s="65">
        <v>149</v>
      </c>
      <c r="D821" s="70" t="s">
        <v>1294</v>
      </c>
    </row>
    <row r="822" spans="1:4" ht="21" customHeight="1" x14ac:dyDescent="0.2">
      <c r="A822" s="57">
        <v>1</v>
      </c>
      <c r="B822" s="36" t="s">
        <v>1287</v>
      </c>
      <c r="C822" s="65">
        <v>149</v>
      </c>
      <c r="D822" s="70" t="s">
        <v>1295</v>
      </c>
    </row>
    <row r="823" spans="1:4" ht="21" customHeight="1" x14ac:dyDescent="0.2">
      <c r="A823" s="57">
        <v>1</v>
      </c>
      <c r="B823" s="36" t="s">
        <v>1287</v>
      </c>
      <c r="C823" s="65">
        <v>149</v>
      </c>
      <c r="D823" s="70" t="s">
        <v>1296</v>
      </c>
    </row>
    <row r="824" spans="1:4" ht="21" customHeight="1" x14ac:dyDescent="0.2">
      <c r="A824" s="57">
        <v>1</v>
      </c>
      <c r="B824" s="36" t="s">
        <v>1287</v>
      </c>
      <c r="C824" s="65">
        <v>149</v>
      </c>
      <c r="D824" s="70" t="s">
        <v>1297</v>
      </c>
    </row>
    <row r="825" spans="1:4" ht="21" customHeight="1" x14ac:dyDescent="0.2">
      <c r="A825" s="57">
        <v>1</v>
      </c>
      <c r="B825" s="36" t="s">
        <v>1287</v>
      </c>
      <c r="C825" s="65">
        <v>149</v>
      </c>
      <c r="D825" s="70" t="s">
        <v>1298</v>
      </c>
    </row>
    <row r="826" spans="1:4" ht="21" customHeight="1" x14ac:dyDescent="0.2">
      <c r="A826" s="57">
        <v>1</v>
      </c>
      <c r="B826" s="36" t="s">
        <v>1287</v>
      </c>
      <c r="C826" s="65">
        <v>149</v>
      </c>
      <c r="D826" s="70" t="s">
        <v>1299</v>
      </c>
    </row>
    <row r="827" spans="1:4" ht="21" customHeight="1" x14ac:dyDescent="0.2">
      <c r="A827" s="57">
        <v>1</v>
      </c>
      <c r="B827" s="36" t="s">
        <v>1287</v>
      </c>
      <c r="C827" s="65">
        <v>149</v>
      </c>
      <c r="D827" s="70" t="s">
        <v>1300</v>
      </c>
    </row>
    <row r="828" spans="1:4" ht="21" customHeight="1" x14ac:dyDescent="0.2">
      <c r="A828" s="57">
        <v>1</v>
      </c>
      <c r="B828" s="36" t="s">
        <v>1287</v>
      </c>
      <c r="C828" s="65">
        <v>149</v>
      </c>
      <c r="D828" s="70" t="s">
        <v>1301</v>
      </c>
    </row>
    <row r="829" spans="1:4" ht="21" customHeight="1" x14ac:dyDescent="0.2">
      <c r="A829" s="57">
        <v>1</v>
      </c>
      <c r="B829" s="36" t="s">
        <v>1287</v>
      </c>
      <c r="C829" s="65">
        <v>149</v>
      </c>
      <c r="D829" s="70" t="s">
        <v>1302</v>
      </c>
    </row>
    <row r="830" spans="1:4" ht="21" customHeight="1" x14ac:dyDescent="0.2">
      <c r="A830" s="57">
        <v>1</v>
      </c>
      <c r="B830" s="36" t="s">
        <v>1287</v>
      </c>
      <c r="C830" s="65">
        <v>149</v>
      </c>
      <c r="D830" s="70" t="s">
        <v>1303</v>
      </c>
    </row>
    <row r="831" spans="1:4" ht="21" customHeight="1" x14ac:dyDescent="0.2">
      <c r="A831" s="57">
        <v>1</v>
      </c>
      <c r="B831" s="36" t="s">
        <v>1287</v>
      </c>
      <c r="C831" s="65">
        <v>149</v>
      </c>
      <c r="D831" s="70" t="s">
        <v>1304</v>
      </c>
    </row>
    <row r="832" spans="1:4" ht="21" customHeight="1" x14ac:dyDescent="0.2">
      <c r="A832" s="57">
        <v>1</v>
      </c>
      <c r="B832" s="36" t="s">
        <v>1287</v>
      </c>
      <c r="C832" s="65">
        <v>149</v>
      </c>
      <c r="D832" s="70" t="s">
        <v>1305</v>
      </c>
    </row>
    <row r="833" spans="1:4" ht="21" customHeight="1" x14ac:dyDescent="0.2">
      <c r="A833" s="57">
        <v>1</v>
      </c>
      <c r="B833" s="36" t="s">
        <v>1287</v>
      </c>
      <c r="C833" s="65">
        <v>149</v>
      </c>
      <c r="D833" s="70" t="s">
        <v>1306</v>
      </c>
    </row>
    <row r="834" spans="1:4" ht="21" customHeight="1" x14ac:dyDescent="0.2">
      <c r="A834" s="57">
        <v>1</v>
      </c>
      <c r="B834" s="36" t="s">
        <v>1287</v>
      </c>
      <c r="C834" s="65">
        <v>149</v>
      </c>
      <c r="D834" s="70" t="s">
        <v>1307</v>
      </c>
    </row>
    <row r="835" spans="1:4" ht="21" customHeight="1" x14ac:dyDescent="0.2">
      <c r="A835" s="57">
        <v>1</v>
      </c>
      <c r="B835" s="36" t="s">
        <v>1287</v>
      </c>
      <c r="C835" s="65">
        <v>149</v>
      </c>
      <c r="D835" s="70" t="s">
        <v>1308</v>
      </c>
    </row>
    <row r="836" spans="1:4" ht="21" customHeight="1" x14ac:dyDescent="0.2">
      <c r="A836" s="57">
        <v>1</v>
      </c>
      <c r="B836" s="36" t="s">
        <v>1287</v>
      </c>
      <c r="C836" s="65">
        <v>149</v>
      </c>
      <c r="D836" s="70" t="s">
        <v>1309</v>
      </c>
    </row>
    <row r="837" spans="1:4" ht="21" customHeight="1" x14ac:dyDescent="0.2">
      <c r="A837" s="57">
        <v>1</v>
      </c>
      <c r="B837" s="36" t="s">
        <v>1287</v>
      </c>
      <c r="C837" s="65">
        <v>149</v>
      </c>
      <c r="D837" s="70" t="s">
        <v>1310</v>
      </c>
    </row>
    <row r="838" spans="1:4" ht="21" customHeight="1" x14ac:dyDescent="0.2">
      <c r="A838" s="57">
        <v>1</v>
      </c>
      <c r="B838" s="36" t="s">
        <v>1287</v>
      </c>
      <c r="C838" s="65">
        <v>149</v>
      </c>
      <c r="D838" s="70" t="s">
        <v>1311</v>
      </c>
    </row>
    <row r="839" spans="1:4" ht="21" customHeight="1" x14ac:dyDescent="0.2">
      <c r="A839" s="57">
        <v>1</v>
      </c>
      <c r="B839" s="36" t="s">
        <v>1287</v>
      </c>
      <c r="C839" s="65">
        <v>149</v>
      </c>
      <c r="D839" s="70" t="s">
        <v>1312</v>
      </c>
    </row>
    <row r="840" spans="1:4" ht="21" customHeight="1" x14ac:dyDescent="0.2">
      <c r="A840" s="57">
        <v>1</v>
      </c>
      <c r="B840" s="36" t="s">
        <v>1287</v>
      </c>
      <c r="C840" s="65">
        <v>149</v>
      </c>
      <c r="D840" s="70" t="s">
        <v>1313</v>
      </c>
    </row>
    <row r="841" spans="1:4" ht="21" customHeight="1" x14ac:dyDescent="0.2">
      <c r="A841" s="57">
        <v>1</v>
      </c>
      <c r="B841" s="36" t="s">
        <v>1287</v>
      </c>
      <c r="C841" s="65">
        <v>149</v>
      </c>
      <c r="D841" s="70" t="s">
        <v>1314</v>
      </c>
    </row>
    <row r="842" spans="1:4" ht="21" customHeight="1" x14ac:dyDescent="0.2">
      <c r="A842" s="57">
        <v>1</v>
      </c>
      <c r="B842" s="36" t="s">
        <v>1287</v>
      </c>
      <c r="C842" s="65">
        <v>149</v>
      </c>
      <c r="D842" s="70" t="s">
        <v>1315</v>
      </c>
    </row>
    <row r="843" spans="1:4" ht="21" customHeight="1" x14ac:dyDescent="0.2">
      <c r="A843" s="57">
        <v>1</v>
      </c>
      <c r="B843" s="36" t="s">
        <v>1287</v>
      </c>
      <c r="C843" s="65">
        <v>149</v>
      </c>
      <c r="D843" s="70" t="s">
        <v>1316</v>
      </c>
    </row>
    <row r="844" spans="1:4" ht="21" customHeight="1" x14ac:dyDescent="0.2">
      <c r="A844" s="57">
        <v>1</v>
      </c>
      <c r="B844" s="36" t="s">
        <v>1287</v>
      </c>
      <c r="C844" s="65">
        <v>149</v>
      </c>
      <c r="D844" s="70" t="s">
        <v>1317</v>
      </c>
    </row>
    <row r="845" spans="1:4" ht="21" customHeight="1" x14ac:dyDescent="0.2">
      <c r="A845" s="57">
        <v>1</v>
      </c>
      <c r="B845" s="36" t="s">
        <v>1287</v>
      </c>
      <c r="C845" s="65">
        <v>149</v>
      </c>
      <c r="D845" s="70" t="s">
        <v>1318</v>
      </c>
    </row>
    <row r="846" spans="1:4" ht="21" customHeight="1" x14ac:dyDescent="0.2">
      <c r="A846" s="57">
        <v>1</v>
      </c>
      <c r="B846" s="36" t="s">
        <v>1287</v>
      </c>
      <c r="C846" s="65">
        <v>149</v>
      </c>
      <c r="D846" s="70" t="s">
        <v>1319</v>
      </c>
    </row>
    <row r="847" spans="1:4" ht="21" customHeight="1" x14ac:dyDescent="0.2">
      <c r="A847" s="57">
        <v>1</v>
      </c>
      <c r="B847" s="36" t="s">
        <v>1287</v>
      </c>
      <c r="C847" s="65">
        <v>149</v>
      </c>
      <c r="D847" s="70" t="s">
        <v>1320</v>
      </c>
    </row>
    <row r="848" spans="1:4" ht="21" customHeight="1" x14ac:dyDescent="0.2">
      <c r="A848" s="57">
        <v>1</v>
      </c>
      <c r="B848" s="36" t="s">
        <v>1287</v>
      </c>
      <c r="C848" s="65">
        <v>149</v>
      </c>
      <c r="D848" s="70" t="s">
        <v>1321</v>
      </c>
    </row>
    <row r="849" spans="1:4" ht="21" customHeight="1" x14ac:dyDescent="0.2">
      <c r="A849" s="57">
        <v>1</v>
      </c>
      <c r="B849" s="36" t="s">
        <v>1287</v>
      </c>
      <c r="C849" s="65">
        <v>149</v>
      </c>
      <c r="D849" s="70" t="s">
        <v>1322</v>
      </c>
    </row>
    <row r="850" spans="1:4" ht="12" customHeight="1" thickBot="1" x14ac:dyDescent="0.25">
      <c r="A850" s="52"/>
      <c r="B850" s="48" t="s">
        <v>1478</v>
      </c>
      <c r="C850" s="91">
        <f>SUM(C818:C849)</f>
        <v>3525505.1699999995</v>
      </c>
      <c r="D850" s="5"/>
    </row>
    <row r="851" spans="1:4" ht="12" customHeight="1" x14ac:dyDescent="0.2">
      <c r="A851" s="43"/>
      <c r="B851" s="50" t="s">
        <v>1479</v>
      </c>
      <c r="C851" s="87">
        <f>+C850</f>
        <v>3525505.1699999995</v>
      </c>
      <c r="D851" s="12"/>
    </row>
    <row r="852" spans="1:4" ht="21" customHeight="1" x14ac:dyDescent="0.2">
      <c r="A852" s="57">
        <v>1</v>
      </c>
      <c r="B852" s="36" t="s">
        <v>1287</v>
      </c>
      <c r="C852" s="65">
        <v>149</v>
      </c>
      <c r="D852" s="70" t="s">
        <v>1323</v>
      </c>
    </row>
    <row r="853" spans="1:4" ht="21" customHeight="1" x14ac:dyDescent="0.2">
      <c r="A853" s="57">
        <v>1</v>
      </c>
      <c r="B853" s="36" t="s">
        <v>1287</v>
      </c>
      <c r="C853" s="65">
        <v>149</v>
      </c>
      <c r="D853" s="70" t="s">
        <v>1324</v>
      </c>
    </row>
    <row r="854" spans="1:4" ht="21" customHeight="1" x14ac:dyDescent="0.2">
      <c r="A854" s="57">
        <v>1</v>
      </c>
      <c r="B854" s="36" t="s">
        <v>1287</v>
      </c>
      <c r="C854" s="65">
        <v>149</v>
      </c>
      <c r="D854" s="70" t="s">
        <v>1325</v>
      </c>
    </row>
    <row r="855" spans="1:4" ht="21" customHeight="1" x14ac:dyDescent="0.2">
      <c r="A855" s="57">
        <v>1</v>
      </c>
      <c r="B855" s="36" t="s">
        <v>1287</v>
      </c>
      <c r="C855" s="65">
        <v>149</v>
      </c>
      <c r="D855" s="70" t="s">
        <v>1326</v>
      </c>
    </row>
    <row r="856" spans="1:4" ht="21" customHeight="1" x14ac:dyDescent="0.2">
      <c r="A856" s="57">
        <v>1</v>
      </c>
      <c r="B856" s="36" t="s">
        <v>1287</v>
      </c>
      <c r="C856" s="65">
        <v>149</v>
      </c>
      <c r="D856" s="70" t="s">
        <v>1327</v>
      </c>
    </row>
    <row r="857" spans="1:4" ht="21" customHeight="1" x14ac:dyDescent="0.2">
      <c r="A857" s="57">
        <v>1</v>
      </c>
      <c r="B857" s="36" t="s">
        <v>1287</v>
      </c>
      <c r="C857" s="65">
        <v>149</v>
      </c>
      <c r="D857" s="70" t="s">
        <v>1328</v>
      </c>
    </row>
    <row r="858" spans="1:4" ht="21" customHeight="1" x14ac:dyDescent="0.2">
      <c r="A858" s="57">
        <v>1</v>
      </c>
      <c r="B858" s="36" t="s">
        <v>1287</v>
      </c>
      <c r="C858" s="65">
        <v>149</v>
      </c>
      <c r="D858" s="70" t="s">
        <v>1329</v>
      </c>
    </row>
    <row r="859" spans="1:4" ht="21" customHeight="1" x14ac:dyDescent="0.2">
      <c r="A859" s="57">
        <v>1</v>
      </c>
      <c r="B859" s="36" t="s">
        <v>1287</v>
      </c>
      <c r="C859" s="65">
        <v>149</v>
      </c>
      <c r="D859" s="70" t="s">
        <v>1330</v>
      </c>
    </row>
    <row r="860" spans="1:4" ht="21" customHeight="1" x14ac:dyDescent="0.2">
      <c r="A860" s="57">
        <v>1</v>
      </c>
      <c r="B860" s="36" t="s">
        <v>1287</v>
      </c>
      <c r="C860" s="65">
        <v>149</v>
      </c>
      <c r="D860" s="70" t="s">
        <v>1331</v>
      </c>
    </row>
    <row r="861" spans="1:4" ht="21" customHeight="1" x14ac:dyDescent="0.2">
      <c r="A861" s="57">
        <v>1</v>
      </c>
      <c r="B861" s="36" t="s">
        <v>1287</v>
      </c>
      <c r="C861" s="65">
        <v>149</v>
      </c>
      <c r="D861" s="70" t="s">
        <v>1332</v>
      </c>
    </row>
    <row r="862" spans="1:4" ht="21" customHeight="1" x14ac:dyDescent="0.2">
      <c r="A862" s="57">
        <v>1</v>
      </c>
      <c r="B862" s="36" t="s">
        <v>1287</v>
      </c>
      <c r="C862" s="65">
        <v>149</v>
      </c>
      <c r="D862" s="70" t="s">
        <v>1333</v>
      </c>
    </row>
    <row r="863" spans="1:4" ht="21" customHeight="1" x14ac:dyDescent="0.2">
      <c r="A863" s="57">
        <v>1</v>
      </c>
      <c r="B863" s="36" t="s">
        <v>1287</v>
      </c>
      <c r="C863" s="65">
        <v>149</v>
      </c>
      <c r="D863" s="70" t="s">
        <v>1334</v>
      </c>
    </row>
    <row r="864" spans="1:4" ht="21" customHeight="1" x14ac:dyDescent="0.2">
      <c r="A864" s="57">
        <v>1</v>
      </c>
      <c r="B864" s="36" t="s">
        <v>1287</v>
      </c>
      <c r="C864" s="65">
        <v>149</v>
      </c>
      <c r="D864" s="70" t="s">
        <v>1335</v>
      </c>
    </row>
    <row r="865" spans="1:4" ht="21" customHeight="1" x14ac:dyDescent="0.2">
      <c r="A865" s="57">
        <v>1</v>
      </c>
      <c r="B865" s="36" t="s">
        <v>1287</v>
      </c>
      <c r="C865" s="65">
        <v>149</v>
      </c>
      <c r="D865" s="70" t="s">
        <v>1336</v>
      </c>
    </row>
    <row r="866" spans="1:4" ht="21" customHeight="1" x14ac:dyDescent="0.2">
      <c r="A866" s="57">
        <v>1</v>
      </c>
      <c r="B866" s="36" t="s">
        <v>1287</v>
      </c>
      <c r="C866" s="65">
        <v>149</v>
      </c>
      <c r="D866" s="70" t="s">
        <v>1337</v>
      </c>
    </row>
    <row r="867" spans="1:4" ht="21" customHeight="1" x14ac:dyDescent="0.2">
      <c r="A867" s="57">
        <v>1</v>
      </c>
      <c r="B867" s="36" t="s">
        <v>1287</v>
      </c>
      <c r="C867" s="65">
        <v>149</v>
      </c>
      <c r="D867" s="70" t="s">
        <v>1338</v>
      </c>
    </row>
    <row r="868" spans="1:4" ht="21" customHeight="1" x14ac:dyDescent="0.2">
      <c r="A868" s="57">
        <v>1</v>
      </c>
      <c r="B868" s="36" t="s">
        <v>1287</v>
      </c>
      <c r="C868" s="65">
        <v>149</v>
      </c>
      <c r="D868" s="70" t="s">
        <v>1339</v>
      </c>
    </row>
    <row r="869" spans="1:4" ht="21" customHeight="1" x14ac:dyDescent="0.2">
      <c r="A869" s="57">
        <v>1</v>
      </c>
      <c r="B869" s="36" t="s">
        <v>1287</v>
      </c>
      <c r="C869" s="65">
        <v>149</v>
      </c>
      <c r="D869" s="70" t="s">
        <v>1340</v>
      </c>
    </row>
    <row r="870" spans="1:4" ht="21" customHeight="1" x14ac:dyDescent="0.2">
      <c r="A870" s="57">
        <v>1</v>
      </c>
      <c r="B870" s="36" t="s">
        <v>1287</v>
      </c>
      <c r="C870" s="65">
        <v>149</v>
      </c>
      <c r="D870" s="70" t="s">
        <v>1341</v>
      </c>
    </row>
    <row r="871" spans="1:4" ht="21" customHeight="1" x14ac:dyDescent="0.2">
      <c r="A871" s="57">
        <v>1</v>
      </c>
      <c r="B871" s="36" t="s">
        <v>1287</v>
      </c>
      <c r="C871" s="65">
        <v>149</v>
      </c>
      <c r="D871" s="70" t="s">
        <v>1342</v>
      </c>
    </row>
    <row r="872" spans="1:4" ht="21" customHeight="1" x14ac:dyDescent="0.2">
      <c r="A872" s="57">
        <v>1</v>
      </c>
      <c r="B872" s="36" t="s">
        <v>1287</v>
      </c>
      <c r="C872" s="65">
        <v>149</v>
      </c>
      <c r="D872" s="70" t="s">
        <v>1343</v>
      </c>
    </row>
    <row r="873" spans="1:4" ht="21" customHeight="1" x14ac:dyDescent="0.2">
      <c r="A873" s="57">
        <v>1</v>
      </c>
      <c r="B873" s="36" t="s">
        <v>1287</v>
      </c>
      <c r="C873" s="65">
        <v>149</v>
      </c>
      <c r="D873" s="70" t="s">
        <v>1344</v>
      </c>
    </row>
    <row r="874" spans="1:4" ht="21" customHeight="1" x14ac:dyDescent="0.2">
      <c r="A874" s="57">
        <v>1</v>
      </c>
      <c r="B874" s="36" t="s">
        <v>1287</v>
      </c>
      <c r="C874" s="65">
        <v>149</v>
      </c>
      <c r="D874" s="70" t="s">
        <v>1345</v>
      </c>
    </row>
    <row r="875" spans="1:4" ht="21" customHeight="1" x14ac:dyDescent="0.2">
      <c r="A875" s="57">
        <v>1</v>
      </c>
      <c r="B875" s="36" t="s">
        <v>1287</v>
      </c>
      <c r="C875" s="65">
        <v>149</v>
      </c>
      <c r="D875" s="70" t="s">
        <v>1346</v>
      </c>
    </row>
    <row r="876" spans="1:4" ht="21" customHeight="1" x14ac:dyDescent="0.2">
      <c r="A876" s="57">
        <v>1</v>
      </c>
      <c r="B876" s="36" t="s">
        <v>1287</v>
      </c>
      <c r="C876" s="65">
        <v>149</v>
      </c>
      <c r="D876" s="70" t="s">
        <v>1347</v>
      </c>
    </row>
    <row r="877" spans="1:4" ht="21" customHeight="1" x14ac:dyDescent="0.2">
      <c r="A877" s="57">
        <v>1</v>
      </c>
      <c r="B877" s="36" t="s">
        <v>1287</v>
      </c>
      <c r="C877" s="65">
        <v>149</v>
      </c>
      <c r="D877" s="70" t="s">
        <v>1348</v>
      </c>
    </row>
    <row r="878" spans="1:4" ht="21" customHeight="1" x14ac:dyDescent="0.2">
      <c r="A878" s="57">
        <v>1</v>
      </c>
      <c r="B878" s="36" t="s">
        <v>1287</v>
      </c>
      <c r="C878" s="65">
        <v>149</v>
      </c>
      <c r="D878" s="70" t="s">
        <v>1349</v>
      </c>
    </row>
    <row r="879" spans="1:4" ht="21" customHeight="1" x14ac:dyDescent="0.2">
      <c r="A879" s="57">
        <v>1</v>
      </c>
      <c r="B879" s="36" t="s">
        <v>1287</v>
      </c>
      <c r="C879" s="65">
        <v>149</v>
      </c>
      <c r="D879" s="70" t="s">
        <v>1350</v>
      </c>
    </row>
    <row r="880" spans="1:4" ht="21" customHeight="1" x14ac:dyDescent="0.2">
      <c r="A880" s="57">
        <v>1</v>
      </c>
      <c r="B880" s="36" t="s">
        <v>1287</v>
      </c>
      <c r="C880" s="65">
        <v>149</v>
      </c>
      <c r="D880" s="70" t="s">
        <v>1351</v>
      </c>
    </row>
    <row r="881" spans="1:4" ht="21" customHeight="1" x14ac:dyDescent="0.2">
      <c r="A881" s="57">
        <v>1</v>
      </c>
      <c r="B881" s="36" t="s">
        <v>1287</v>
      </c>
      <c r="C881" s="65">
        <v>149</v>
      </c>
      <c r="D881" s="70" t="s">
        <v>1352</v>
      </c>
    </row>
    <row r="882" spans="1:4" ht="21" customHeight="1" x14ac:dyDescent="0.2">
      <c r="A882" s="57">
        <v>1</v>
      </c>
      <c r="B882" s="36" t="s">
        <v>1287</v>
      </c>
      <c r="C882" s="65">
        <v>149</v>
      </c>
      <c r="D882" s="70" t="s">
        <v>1353</v>
      </c>
    </row>
    <row r="883" spans="1:4" ht="21" customHeight="1" thickBot="1" x14ac:dyDescent="0.25">
      <c r="A883" s="52"/>
      <c r="B883" s="48" t="s">
        <v>1478</v>
      </c>
      <c r="C883" s="91">
        <f>SUM(C851:C882)</f>
        <v>3530124.1699999995</v>
      </c>
      <c r="D883" s="5"/>
    </row>
    <row r="884" spans="1:4" ht="21" customHeight="1" x14ac:dyDescent="0.2">
      <c r="A884" s="43"/>
      <c r="B884" s="50" t="s">
        <v>1479</v>
      </c>
      <c r="C884" s="87">
        <f>+C883</f>
        <v>3530124.1699999995</v>
      </c>
      <c r="D884" s="12"/>
    </row>
    <row r="885" spans="1:4" ht="21" customHeight="1" x14ac:dyDescent="0.2">
      <c r="A885" s="57">
        <v>1</v>
      </c>
      <c r="B885" s="36" t="s">
        <v>1287</v>
      </c>
      <c r="C885" s="65">
        <v>149</v>
      </c>
      <c r="D885" s="70" t="s">
        <v>1354</v>
      </c>
    </row>
    <row r="886" spans="1:4" ht="21" customHeight="1" x14ac:dyDescent="0.2">
      <c r="A886" s="57">
        <v>1</v>
      </c>
      <c r="B886" s="36" t="s">
        <v>1287</v>
      </c>
      <c r="C886" s="65">
        <v>149</v>
      </c>
      <c r="D886" s="70" t="s">
        <v>1355</v>
      </c>
    </row>
    <row r="887" spans="1:4" ht="21" customHeight="1" x14ac:dyDescent="0.2">
      <c r="A887" s="57">
        <v>1</v>
      </c>
      <c r="B887" s="36" t="s">
        <v>1287</v>
      </c>
      <c r="C887" s="65">
        <v>149</v>
      </c>
      <c r="D887" s="70" t="s">
        <v>1356</v>
      </c>
    </row>
    <row r="888" spans="1:4" ht="21" customHeight="1" x14ac:dyDescent="0.2">
      <c r="A888" s="57">
        <v>1</v>
      </c>
      <c r="B888" s="36" t="s">
        <v>1287</v>
      </c>
      <c r="C888" s="65">
        <v>149</v>
      </c>
      <c r="D888" s="70" t="s">
        <v>1357</v>
      </c>
    </row>
    <row r="889" spans="1:4" ht="21" customHeight="1" x14ac:dyDescent="0.2">
      <c r="A889" s="57">
        <v>1</v>
      </c>
      <c r="B889" s="36" t="s">
        <v>1287</v>
      </c>
      <c r="C889" s="65">
        <v>149</v>
      </c>
      <c r="D889" s="70" t="s">
        <v>1358</v>
      </c>
    </row>
    <row r="890" spans="1:4" ht="21" customHeight="1" x14ac:dyDescent="0.2">
      <c r="A890" s="57">
        <v>1</v>
      </c>
      <c r="B890" s="36" t="s">
        <v>1287</v>
      </c>
      <c r="C890" s="65">
        <v>149</v>
      </c>
      <c r="D890" s="70" t="s">
        <v>1359</v>
      </c>
    </row>
    <row r="891" spans="1:4" ht="21" customHeight="1" x14ac:dyDescent="0.2">
      <c r="A891" s="57">
        <v>1</v>
      </c>
      <c r="B891" s="36" t="s">
        <v>1287</v>
      </c>
      <c r="C891" s="65">
        <v>149</v>
      </c>
      <c r="D891" s="70" t="s">
        <v>1360</v>
      </c>
    </row>
    <row r="892" spans="1:4" ht="21" customHeight="1" x14ac:dyDescent="0.2">
      <c r="A892" s="57">
        <v>1</v>
      </c>
      <c r="B892" s="36" t="s">
        <v>1287</v>
      </c>
      <c r="C892" s="65">
        <v>149</v>
      </c>
      <c r="D892" s="70" t="s">
        <v>1361</v>
      </c>
    </row>
    <row r="893" spans="1:4" ht="21" customHeight="1" x14ac:dyDescent="0.2">
      <c r="A893" s="57">
        <v>1</v>
      </c>
      <c r="B893" s="36" t="s">
        <v>1287</v>
      </c>
      <c r="C893" s="65">
        <v>149</v>
      </c>
      <c r="D893" s="70" t="s">
        <v>1362</v>
      </c>
    </row>
    <row r="894" spans="1:4" ht="21" customHeight="1" x14ac:dyDescent="0.2">
      <c r="A894" s="57">
        <v>1</v>
      </c>
      <c r="B894" s="36" t="s">
        <v>1287</v>
      </c>
      <c r="C894" s="65">
        <v>149</v>
      </c>
      <c r="D894" s="70" t="s">
        <v>1363</v>
      </c>
    </row>
    <row r="895" spans="1:4" ht="21" customHeight="1" x14ac:dyDescent="0.2">
      <c r="A895" s="57">
        <v>1</v>
      </c>
      <c r="B895" s="36" t="s">
        <v>1287</v>
      </c>
      <c r="C895" s="65">
        <v>149</v>
      </c>
      <c r="D895" s="70" t="s">
        <v>1364</v>
      </c>
    </row>
    <row r="896" spans="1:4" ht="21" customHeight="1" x14ac:dyDescent="0.2">
      <c r="A896" s="57">
        <v>1</v>
      </c>
      <c r="B896" s="36" t="s">
        <v>1287</v>
      </c>
      <c r="C896" s="65">
        <v>149</v>
      </c>
      <c r="D896" s="70" t="s">
        <v>1365</v>
      </c>
    </row>
    <row r="897" spans="1:4" ht="21" customHeight="1" x14ac:dyDescent="0.2">
      <c r="A897" s="57">
        <v>1</v>
      </c>
      <c r="B897" s="36" t="s">
        <v>1287</v>
      </c>
      <c r="C897" s="65">
        <v>149</v>
      </c>
      <c r="D897" s="70" t="s">
        <v>1366</v>
      </c>
    </row>
    <row r="898" spans="1:4" ht="21" customHeight="1" x14ac:dyDescent="0.2">
      <c r="A898" s="57">
        <v>1</v>
      </c>
      <c r="B898" s="36" t="s">
        <v>1287</v>
      </c>
      <c r="C898" s="65">
        <v>149</v>
      </c>
      <c r="D898" s="70" t="s">
        <v>1367</v>
      </c>
    </row>
    <row r="899" spans="1:4" ht="21" customHeight="1" x14ac:dyDescent="0.2">
      <c r="A899" s="57">
        <v>1</v>
      </c>
      <c r="B899" s="36" t="s">
        <v>1287</v>
      </c>
      <c r="C899" s="65">
        <v>149</v>
      </c>
      <c r="D899" s="70" t="s">
        <v>1368</v>
      </c>
    </row>
    <row r="900" spans="1:4" ht="21" customHeight="1" x14ac:dyDescent="0.2">
      <c r="A900" s="57">
        <v>1</v>
      </c>
      <c r="B900" s="36" t="s">
        <v>1287</v>
      </c>
      <c r="C900" s="65">
        <v>149</v>
      </c>
      <c r="D900" s="70" t="s">
        <v>1369</v>
      </c>
    </row>
    <row r="901" spans="1:4" ht="21" customHeight="1" x14ac:dyDescent="0.2">
      <c r="A901" s="57">
        <v>1</v>
      </c>
      <c r="B901" s="36" t="s">
        <v>1287</v>
      </c>
      <c r="C901" s="65">
        <v>149</v>
      </c>
      <c r="D901" s="70" t="s">
        <v>1370</v>
      </c>
    </row>
    <row r="902" spans="1:4" ht="21" customHeight="1" x14ac:dyDescent="0.2">
      <c r="A902" s="57">
        <v>1</v>
      </c>
      <c r="B902" s="36" t="s">
        <v>1287</v>
      </c>
      <c r="C902" s="65">
        <v>149</v>
      </c>
      <c r="D902" s="70" t="s">
        <v>1371</v>
      </c>
    </row>
    <row r="903" spans="1:4" ht="21" customHeight="1" x14ac:dyDescent="0.2">
      <c r="A903" s="57">
        <v>1</v>
      </c>
      <c r="B903" s="36" t="s">
        <v>1287</v>
      </c>
      <c r="C903" s="65">
        <v>149</v>
      </c>
      <c r="D903" s="70" t="s">
        <v>1372</v>
      </c>
    </row>
    <row r="904" spans="1:4" ht="21" customHeight="1" x14ac:dyDescent="0.2">
      <c r="A904" s="57">
        <v>1</v>
      </c>
      <c r="B904" s="36" t="s">
        <v>1287</v>
      </c>
      <c r="C904" s="65">
        <v>149</v>
      </c>
      <c r="D904" s="70" t="s">
        <v>1373</v>
      </c>
    </row>
    <row r="905" spans="1:4" ht="21" customHeight="1" x14ac:dyDescent="0.2">
      <c r="A905" s="57">
        <v>1</v>
      </c>
      <c r="B905" s="36" t="s">
        <v>1287</v>
      </c>
      <c r="C905" s="65">
        <v>149</v>
      </c>
      <c r="D905" s="70" t="s">
        <v>1374</v>
      </c>
    </row>
    <row r="906" spans="1:4" ht="21" customHeight="1" x14ac:dyDescent="0.2">
      <c r="A906" s="57">
        <v>1</v>
      </c>
      <c r="B906" s="36" t="s">
        <v>1287</v>
      </c>
      <c r="C906" s="65">
        <v>149</v>
      </c>
      <c r="D906" s="70" t="s">
        <v>1375</v>
      </c>
    </row>
    <row r="907" spans="1:4" ht="21" customHeight="1" x14ac:dyDescent="0.2">
      <c r="A907" s="57">
        <v>1</v>
      </c>
      <c r="B907" s="36" t="s">
        <v>1287</v>
      </c>
      <c r="C907" s="65">
        <v>149</v>
      </c>
      <c r="D907" s="70" t="s">
        <v>1376</v>
      </c>
    </row>
    <row r="908" spans="1:4" ht="21" customHeight="1" x14ac:dyDescent="0.2">
      <c r="A908" s="57">
        <v>1</v>
      </c>
      <c r="B908" s="36" t="s">
        <v>1287</v>
      </c>
      <c r="C908" s="65">
        <v>149</v>
      </c>
      <c r="D908" s="70" t="s">
        <v>1377</v>
      </c>
    </row>
    <row r="909" spans="1:4" ht="21" customHeight="1" x14ac:dyDescent="0.2">
      <c r="A909" s="57">
        <v>1</v>
      </c>
      <c r="B909" s="36" t="s">
        <v>1287</v>
      </c>
      <c r="C909" s="65">
        <v>149</v>
      </c>
      <c r="D909" s="70" t="s">
        <v>1378</v>
      </c>
    </row>
    <row r="910" spans="1:4" ht="21" customHeight="1" x14ac:dyDescent="0.2">
      <c r="A910" s="57">
        <v>1</v>
      </c>
      <c r="B910" s="36" t="s">
        <v>1287</v>
      </c>
      <c r="C910" s="65">
        <v>149</v>
      </c>
      <c r="D910" s="70" t="s">
        <v>1379</v>
      </c>
    </row>
    <row r="911" spans="1:4" ht="21" customHeight="1" x14ac:dyDescent="0.2">
      <c r="A911" s="57">
        <v>1</v>
      </c>
      <c r="B911" s="36" t="s">
        <v>1287</v>
      </c>
      <c r="C911" s="65">
        <v>149</v>
      </c>
      <c r="D911" s="70" t="s">
        <v>1380</v>
      </c>
    </row>
    <row r="912" spans="1:4" ht="21" customHeight="1" x14ac:dyDescent="0.2">
      <c r="A912" s="57">
        <v>1</v>
      </c>
      <c r="B912" s="36" t="s">
        <v>1287</v>
      </c>
      <c r="C912" s="65">
        <v>149</v>
      </c>
      <c r="D912" s="70" t="s">
        <v>1381</v>
      </c>
    </row>
    <row r="913" spans="1:4" ht="21" customHeight="1" x14ac:dyDescent="0.2">
      <c r="A913" s="57">
        <v>1</v>
      </c>
      <c r="B913" s="36" t="s">
        <v>1287</v>
      </c>
      <c r="C913" s="65">
        <v>149</v>
      </c>
      <c r="D913" s="70" t="s">
        <v>1382</v>
      </c>
    </row>
    <row r="914" spans="1:4" ht="21" customHeight="1" x14ac:dyDescent="0.2">
      <c r="A914" s="57">
        <v>1</v>
      </c>
      <c r="B914" s="36" t="s">
        <v>1287</v>
      </c>
      <c r="C914" s="65">
        <v>149</v>
      </c>
      <c r="D914" s="70" t="s">
        <v>1383</v>
      </c>
    </row>
    <row r="915" spans="1:4" ht="21" customHeight="1" x14ac:dyDescent="0.2">
      <c r="A915" s="57">
        <v>1</v>
      </c>
      <c r="B915" s="36" t="s">
        <v>1287</v>
      </c>
      <c r="C915" s="78">
        <v>149</v>
      </c>
      <c r="D915" s="70" t="s">
        <v>1384</v>
      </c>
    </row>
    <row r="916" spans="1:4" ht="12" customHeight="1" thickBot="1" x14ac:dyDescent="0.25">
      <c r="A916" s="52"/>
      <c r="B916" s="48" t="s">
        <v>1478</v>
      </c>
      <c r="C916" s="91">
        <f>SUM(C884:C915)</f>
        <v>3534743.1699999995</v>
      </c>
      <c r="D916" s="5"/>
    </row>
    <row r="917" spans="1:4" ht="12" customHeight="1" x14ac:dyDescent="0.2">
      <c r="A917" s="43"/>
      <c r="B917" s="50" t="s">
        <v>1479</v>
      </c>
      <c r="C917" s="87">
        <f>+C916</f>
        <v>3534743.1699999995</v>
      </c>
      <c r="D917" s="12"/>
    </row>
    <row r="918" spans="1:4" ht="21" customHeight="1" x14ac:dyDescent="0.2">
      <c r="A918" s="57">
        <v>1</v>
      </c>
      <c r="B918" s="36" t="s">
        <v>1287</v>
      </c>
      <c r="C918" s="65">
        <v>149</v>
      </c>
      <c r="D918" s="70" t="s">
        <v>1385</v>
      </c>
    </row>
    <row r="919" spans="1:4" ht="21" customHeight="1" x14ac:dyDescent="0.2">
      <c r="A919" s="57">
        <v>1</v>
      </c>
      <c r="B919" s="36" t="s">
        <v>1287</v>
      </c>
      <c r="C919" s="65">
        <v>149</v>
      </c>
      <c r="D919" s="70" t="s">
        <v>1386</v>
      </c>
    </row>
    <row r="920" spans="1:4" ht="21" customHeight="1" x14ac:dyDescent="0.2">
      <c r="A920" s="57">
        <v>1</v>
      </c>
      <c r="B920" s="36" t="s">
        <v>1287</v>
      </c>
      <c r="C920" s="65">
        <v>149</v>
      </c>
      <c r="D920" s="70" t="s">
        <v>1387</v>
      </c>
    </row>
    <row r="921" spans="1:4" ht="21" customHeight="1" x14ac:dyDescent="0.2">
      <c r="A921" s="57">
        <v>1</v>
      </c>
      <c r="B921" s="36" t="s">
        <v>1408</v>
      </c>
      <c r="C921" s="65">
        <v>345</v>
      </c>
      <c r="D921" s="70" t="s">
        <v>1388</v>
      </c>
    </row>
    <row r="922" spans="1:4" ht="21" customHeight="1" x14ac:dyDescent="0.2">
      <c r="A922" s="57">
        <v>1</v>
      </c>
      <c r="B922" s="36" t="s">
        <v>1408</v>
      </c>
      <c r="C922" s="65">
        <v>345</v>
      </c>
      <c r="D922" s="70" t="s">
        <v>1389</v>
      </c>
    </row>
    <row r="923" spans="1:4" ht="21" customHeight="1" x14ac:dyDescent="0.2">
      <c r="A923" s="57">
        <v>1</v>
      </c>
      <c r="B923" s="36" t="s">
        <v>1408</v>
      </c>
      <c r="C923" s="65">
        <v>345</v>
      </c>
      <c r="D923" s="70" t="s">
        <v>1390</v>
      </c>
    </row>
    <row r="924" spans="1:4" ht="21" customHeight="1" x14ac:dyDescent="0.2">
      <c r="A924" s="57">
        <v>1</v>
      </c>
      <c r="B924" s="36" t="s">
        <v>1408</v>
      </c>
      <c r="C924" s="65">
        <v>345</v>
      </c>
      <c r="D924" s="70" t="s">
        <v>1391</v>
      </c>
    </row>
    <row r="925" spans="1:4" ht="21" customHeight="1" x14ac:dyDescent="0.2">
      <c r="A925" s="57">
        <v>1</v>
      </c>
      <c r="B925" s="36" t="s">
        <v>1408</v>
      </c>
      <c r="C925" s="65">
        <v>345</v>
      </c>
      <c r="D925" s="70" t="s">
        <v>1392</v>
      </c>
    </row>
    <row r="926" spans="1:4" ht="21" customHeight="1" x14ac:dyDescent="0.2">
      <c r="A926" s="57">
        <v>1</v>
      </c>
      <c r="B926" s="36" t="s">
        <v>1408</v>
      </c>
      <c r="C926" s="65">
        <v>345</v>
      </c>
      <c r="D926" s="70" t="s">
        <v>1393</v>
      </c>
    </row>
    <row r="927" spans="1:4" ht="21" customHeight="1" x14ac:dyDescent="0.2">
      <c r="A927" s="57">
        <v>1</v>
      </c>
      <c r="B927" s="36" t="s">
        <v>1408</v>
      </c>
      <c r="C927" s="65">
        <v>345</v>
      </c>
      <c r="D927" s="70" t="s">
        <v>1394</v>
      </c>
    </row>
    <row r="928" spans="1:4" ht="21" customHeight="1" x14ac:dyDescent="0.2">
      <c r="A928" s="57">
        <v>1</v>
      </c>
      <c r="B928" s="36" t="s">
        <v>1408</v>
      </c>
      <c r="C928" s="65">
        <v>345</v>
      </c>
      <c r="D928" s="70" t="s">
        <v>1395</v>
      </c>
    </row>
    <row r="929" spans="1:4" ht="21" customHeight="1" x14ac:dyDescent="0.2">
      <c r="A929" s="57">
        <v>1</v>
      </c>
      <c r="B929" s="36" t="s">
        <v>1408</v>
      </c>
      <c r="C929" s="65">
        <v>345</v>
      </c>
      <c r="D929" s="70" t="s">
        <v>1396</v>
      </c>
    </row>
    <row r="930" spans="1:4" ht="21" customHeight="1" x14ac:dyDescent="0.2">
      <c r="A930" s="57">
        <v>1</v>
      </c>
      <c r="B930" s="36" t="s">
        <v>1408</v>
      </c>
      <c r="C930" s="65">
        <v>345</v>
      </c>
      <c r="D930" s="70" t="s">
        <v>1397</v>
      </c>
    </row>
    <row r="931" spans="1:4" ht="21" customHeight="1" x14ac:dyDescent="0.2">
      <c r="A931" s="57">
        <v>1</v>
      </c>
      <c r="B931" s="36" t="s">
        <v>1408</v>
      </c>
      <c r="C931" s="65">
        <v>345</v>
      </c>
      <c r="D931" s="70" t="s">
        <v>1398</v>
      </c>
    </row>
    <row r="932" spans="1:4" ht="21" customHeight="1" x14ac:dyDescent="0.2">
      <c r="A932" s="57">
        <v>1</v>
      </c>
      <c r="B932" s="36" t="s">
        <v>1408</v>
      </c>
      <c r="C932" s="65">
        <v>345</v>
      </c>
      <c r="D932" s="70" t="s">
        <v>1399</v>
      </c>
    </row>
    <row r="933" spans="1:4" ht="21" customHeight="1" x14ac:dyDescent="0.2">
      <c r="A933" s="57">
        <v>1</v>
      </c>
      <c r="B933" s="36" t="s">
        <v>1408</v>
      </c>
      <c r="C933" s="65">
        <v>345</v>
      </c>
      <c r="D933" s="70" t="s">
        <v>1400</v>
      </c>
    </row>
    <row r="934" spans="1:4" ht="21" customHeight="1" x14ac:dyDescent="0.2">
      <c r="A934" s="57">
        <v>1</v>
      </c>
      <c r="B934" s="36" t="s">
        <v>1408</v>
      </c>
      <c r="C934" s="65">
        <v>345</v>
      </c>
      <c r="D934" s="70" t="s">
        <v>1401</v>
      </c>
    </row>
    <row r="935" spans="1:4" ht="21" customHeight="1" x14ac:dyDescent="0.2">
      <c r="A935" s="57">
        <v>1</v>
      </c>
      <c r="B935" s="36" t="s">
        <v>1408</v>
      </c>
      <c r="C935" s="65">
        <v>345</v>
      </c>
      <c r="D935" s="70" t="s">
        <v>1402</v>
      </c>
    </row>
    <row r="936" spans="1:4" ht="21" customHeight="1" x14ac:dyDescent="0.2">
      <c r="A936" s="57">
        <v>1</v>
      </c>
      <c r="B936" s="36" t="s">
        <v>1408</v>
      </c>
      <c r="C936" s="65">
        <v>345</v>
      </c>
      <c r="D936" s="70" t="s">
        <v>1403</v>
      </c>
    </row>
    <row r="937" spans="1:4" ht="21" customHeight="1" x14ac:dyDescent="0.2">
      <c r="A937" s="57">
        <v>1</v>
      </c>
      <c r="B937" s="36" t="s">
        <v>1408</v>
      </c>
      <c r="C937" s="65">
        <v>345</v>
      </c>
      <c r="D937" s="70" t="s">
        <v>1404</v>
      </c>
    </row>
    <row r="938" spans="1:4" ht="21" customHeight="1" x14ac:dyDescent="0.2">
      <c r="A938" s="57">
        <v>1</v>
      </c>
      <c r="B938" s="36" t="s">
        <v>1408</v>
      </c>
      <c r="C938" s="65">
        <v>345</v>
      </c>
      <c r="D938" s="70" t="s">
        <v>1405</v>
      </c>
    </row>
    <row r="939" spans="1:4" ht="21" customHeight="1" x14ac:dyDescent="0.2">
      <c r="A939" s="57">
        <v>1</v>
      </c>
      <c r="B939" s="36" t="s">
        <v>1408</v>
      </c>
      <c r="C939" s="65">
        <v>345</v>
      </c>
      <c r="D939" s="70" t="s">
        <v>1406</v>
      </c>
    </row>
    <row r="940" spans="1:4" ht="21" customHeight="1" x14ac:dyDescent="0.2">
      <c r="A940" s="57">
        <v>1</v>
      </c>
      <c r="B940" s="58" t="s">
        <v>1408</v>
      </c>
      <c r="C940" s="65">
        <v>345</v>
      </c>
      <c r="D940" s="70" t="s">
        <v>1407</v>
      </c>
    </row>
    <row r="941" spans="1:4" ht="21" customHeight="1" x14ac:dyDescent="0.2">
      <c r="A941" s="57">
        <v>1</v>
      </c>
      <c r="B941" s="58" t="s">
        <v>1409</v>
      </c>
      <c r="C941" s="65">
        <v>4150</v>
      </c>
      <c r="D941" s="70" t="s">
        <v>1410</v>
      </c>
    </row>
    <row r="942" spans="1:4" ht="31.5" customHeight="1" x14ac:dyDescent="0.2">
      <c r="A942" s="57">
        <v>1</v>
      </c>
      <c r="B942" s="58" t="s">
        <v>1411</v>
      </c>
      <c r="C942" s="65">
        <v>395</v>
      </c>
      <c r="D942" s="70" t="s">
        <v>1412</v>
      </c>
    </row>
    <row r="943" spans="1:4" ht="21" customHeight="1" x14ac:dyDescent="0.2">
      <c r="A943" s="57">
        <v>1</v>
      </c>
      <c r="B943" s="58" t="s">
        <v>1413</v>
      </c>
      <c r="C943" s="65">
        <v>1875</v>
      </c>
      <c r="D943" s="70" t="s">
        <v>1414</v>
      </c>
    </row>
    <row r="944" spans="1:4" ht="21" customHeight="1" x14ac:dyDescent="0.2">
      <c r="A944" s="57">
        <v>1</v>
      </c>
      <c r="B944" s="58" t="s">
        <v>1415</v>
      </c>
      <c r="C944" s="65">
        <v>1090.01</v>
      </c>
      <c r="D944" s="70" t="s">
        <v>1416</v>
      </c>
    </row>
    <row r="945" spans="1:4" ht="31.5" customHeight="1" x14ac:dyDescent="0.2">
      <c r="A945" s="57">
        <v>1</v>
      </c>
      <c r="B945" s="58" t="s">
        <v>1417</v>
      </c>
      <c r="C945" s="65">
        <v>2700</v>
      </c>
      <c r="D945" s="70" t="s">
        <v>1418</v>
      </c>
    </row>
    <row r="946" spans="1:4" ht="31.5" customHeight="1" x14ac:dyDescent="0.2">
      <c r="A946" s="57">
        <v>1</v>
      </c>
      <c r="B946" s="36" t="s">
        <v>1417</v>
      </c>
      <c r="C946" s="65">
        <v>2700</v>
      </c>
      <c r="D946" s="70" t="s">
        <v>1419</v>
      </c>
    </row>
    <row r="947" spans="1:4" ht="31.5" customHeight="1" x14ac:dyDescent="0.2">
      <c r="A947" s="57">
        <v>1</v>
      </c>
      <c r="B947" s="36" t="s">
        <v>1417</v>
      </c>
      <c r="C947" s="65">
        <v>2700</v>
      </c>
      <c r="D947" s="70" t="s">
        <v>1420</v>
      </c>
    </row>
    <row r="948" spans="1:4" ht="12" customHeight="1" thickBot="1" x14ac:dyDescent="0.25">
      <c r="A948" s="52"/>
      <c r="B948" s="48" t="s">
        <v>1478</v>
      </c>
      <c r="C948" s="91">
        <f>SUM(C917:C947)</f>
        <v>3557700.1799999992</v>
      </c>
      <c r="D948" s="5"/>
    </row>
    <row r="949" spans="1:4" ht="12" customHeight="1" x14ac:dyDescent="0.2">
      <c r="A949" s="43"/>
      <c r="B949" s="50" t="s">
        <v>1479</v>
      </c>
      <c r="C949" s="87">
        <f>+C948</f>
        <v>3557700.1799999992</v>
      </c>
      <c r="D949" s="12"/>
    </row>
    <row r="950" spans="1:4" ht="21" customHeight="1" x14ac:dyDescent="0.2">
      <c r="A950" s="57">
        <v>1</v>
      </c>
      <c r="B950" s="36" t="s">
        <v>1421</v>
      </c>
      <c r="C950" s="65">
        <v>1285</v>
      </c>
      <c r="D950" s="70" t="s">
        <v>1422</v>
      </c>
    </row>
    <row r="951" spans="1:4" ht="11.25" customHeight="1" x14ac:dyDescent="0.2">
      <c r="A951" s="57">
        <v>1</v>
      </c>
      <c r="B951" s="36" t="s">
        <v>1423</v>
      </c>
      <c r="C951" s="65">
        <v>365</v>
      </c>
      <c r="D951" s="70" t="s">
        <v>1424</v>
      </c>
    </row>
    <row r="952" spans="1:4" ht="31.5" customHeight="1" x14ac:dyDescent="0.2">
      <c r="A952" s="57">
        <v>1</v>
      </c>
      <c r="B952" s="36" t="s">
        <v>1425</v>
      </c>
      <c r="C952" s="65">
        <v>3925</v>
      </c>
      <c r="D952" s="66" t="s">
        <v>1432</v>
      </c>
    </row>
    <row r="953" spans="1:4" ht="31.5" customHeight="1" x14ac:dyDescent="0.2">
      <c r="A953" s="57">
        <v>1</v>
      </c>
      <c r="B953" s="36" t="s">
        <v>1426</v>
      </c>
      <c r="C953" s="65">
        <v>3925</v>
      </c>
      <c r="D953" s="66" t="s">
        <v>1431</v>
      </c>
    </row>
    <row r="954" spans="1:4" ht="31.5" customHeight="1" x14ac:dyDescent="0.2">
      <c r="A954" s="57">
        <v>1</v>
      </c>
      <c r="B954" s="36" t="s">
        <v>1427</v>
      </c>
      <c r="C954" s="65">
        <v>3925</v>
      </c>
      <c r="D954" s="66" t="s">
        <v>1430</v>
      </c>
    </row>
    <row r="955" spans="1:4" ht="31.5" customHeight="1" x14ac:dyDescent="0.2">
      <c r="A955" s="57">
        <v>1</v>
      </c>
      <c r="B955" s="36" t="s">
        <v>1428</v>
      </c>
      <c r="C955" s="65">
        <v>3925</v>
      </c>
      <c r="D955" s="66" t="s">
        <v>1429</v>
      </c>
    </row>
    <row r="956" spans="1:4" ht="31.5" customHeight="1" x14ac:dyDescent="0.2">
      <c r="A956" s="57">
        <v>1</v>
      </c>
      <c r="B956" s="36" t="s">
        <v>1433</v>
      </c>
      <c r="C956" s="65">
        <v>3925</v>
      </c>
      <c r="D956" s="66" t="s">
        <v>1434</v>
      </c>
    </row>
    <row r="957" spans="1:4" ht="31.5" customHeight="1" x14ac:dyDescent="0.2">
      <c r="A957" s="57">
        <v>1</v>
      </c>
      <c r="B957" s="36" t="s">
        <v>1435</v>
      </c>
      <c r="C957" s="65">
        <v>5075</v>
      </c>
      <c r="D957" s="66" t="s">
        <v>1436</v>
      </c>
    </row>
    <row r="958" spans="1:4" ht="11.25" customHeight="1" x14ac:dyDescent="0.2">
      <c r="A958" s="57">
        <v>1</v>
      </c>
      <c r="B958" s="36" t="s">
        <v>1444</v>
      </c>
      <c r="C958" s="65">
        <v>350</v>
      </c>
      <c r="D958" s="66" t="s">
        <v>1437</v>
      </c>
    </row>
    <row r="959" spans="1:4" ht="11.25" customHeight="1" x14ac:dyDescent="0.2">
      <c r="A959" s="57">
        <v>1</v>
      </c>
      <c r="B959" s="36" t="s">
        <v>1444</v>
      </c>
      <c r="C959" s="65">
        <v>350</v>
      </c>
      <c r="D959" s="66" t="s">
        <v>1438</v>
      </c>
    </row>
    <row r="960" spans="1:4" ht="11.25" customHeight="1" x14ac:dyDescent="0.2">
      <c r="A960" s="57">
        <v>1</v>
      </c>
      <c r="B960" s="36" t="s">
        <v>1444</v>
      </c>
      <c r="C960" s="65">
        <v>350</v>
      </c>
      <c r="D960" s="66" t="s">
        <v>1439</v>
      </c>
    </row>
    <row r="961" spans="1:4" ht="11.25" customHeight="1" x14ac:dyDescent="0.2">
      <c r="A961" s="57">
        <v>1</v>
      </c>
      <c r="B961" s="36" t="s">
        <v>1444</v>
      </c>
      <c r="C961" s="65">
        <v>350</v>
      </c>
      <c r="D961" s="66" t="s">
        <v>1440</v>
      </c>
    </row>
    <row r="962" spans="1:4" ht="11.25" customHeight="1" x14ac:dyDescent="0.2">
      <c r="A962" s="57">
        <v>1</v>
      </c>
      <c r="B962" s="40" t="s">
        <v>1445</v>
      </c>
      <c r="C962" s="69">
        <v>350</v>
      </c>
      <c r="D962" s="66" t="s">
        <v>1441</v>
      </c>
    </row>
    <row r="963" spans="1:4" ht="31.5" customHeight="1" x14ac:dyDescent="0.2">
      <c r="A963" s="57">
        <v>1</v>
      </c>
      <c r="B963" s="40" t="s">
        <v>1446</v>
      </c>
      <c r="C963" s="65">
        <v>2700</v>
      </c>
      <c r="D963" s="66" t="s">
        <v>1442</v>
      </c>
    </row>
    <row r="964" spans="1:4" ht="31.5" customHeight="1" x14ac:dyDescent="0.2">
      <c r="A964" s="57">
        <v>1</v>
      </c>
      <c r="B964" s="40" t="s">
        <v>1446</v>
      </c>
      <c r="C964" s="65">
        <v>2700</v>
      </c>
      <c r="D964" s="66" t="s">
        <v>1443</v>
      </c>
    </row>
    <row r="965" spans="1:4" ht="11.25" customHeight="1" x14ac:dyDescent="0.2">
      <c r="A965" s="57">
        <v>1</v>
      </c>
      <c r="B965" s="40" t="s">
        <v>1447</v>
      </c>
      <c r="C965" s="65">
        <v>785</v>
      </c>
      <c r="D965" s="66" t="s">
        <v>1448</v>
      </c>
    </row>
    <row r="966" spans="1:4" ht="11.25" customHeight="1" x14ac:dyDescent="0.2">
      <c r="A966" s="57">
        <v>1</v>
      </c>
      <c r="B966" s="40" t="s">
        <v>1449</v>
      </c>
      <c r="C966" s="65">
        <v>785</v>
      </c>
      <c r="D966" s="66" t="s">
        <v>1450</v>
      </c>
    </row>
    <row r="967" spans="1:4" ht="11.25" customHeight="1" x14ac:dyDescent="0.2">
      <c r="A967" s="57">
        <v>1</v>
      </c>
      <c r="B967" s="40" t="s">
        <v>1451</v>
      </c>
      <c r="C967" s="65">
        <v>785</v>
      </c>
      <c r="D967" s="66" t="s">
        <v>1452</v>
      </c>
    </row>
    <row r="968" spans="1:4" ht="21" customHeight="1" x14ac:dyDescent="0.2">
      <c r="A968" s="57">
        <v>1</v>
      </c>
      <c r="B968" s="40" t="s">
        <v>1453</v>
      </c>
      <c r="C968" s="65">
        <v>1500</v>
      </c>
      <c r="D968" s="66" t="s">
        <v>1454</v>
      </c>
    </row>
    <row r="969" spans="1:4" ht="21" customHeight="1" x14ac:dyDescent="0.2">
      <c r="A969" s="57">
        <v>1</v>
      </c>
      <c r="B969" s="40" t="s">
        <v>1455</v>
      </c>
      <c r="C969" s="65">
        <v>1500</v>
      </c>
      <c r="D969" s="66" t="s">
        <v>1456</v>
      </c>
    </row>
    <row r="970" spans="1:4" ht="21" customHeight="1" x14ac:dyDescent="0.2">
      <c r="A970" s="57">
        <v>1</v>
      </c>
      <c r="B970" s="40" t="s">
        <v>1455</v>
      </c>
      <c r="C970" s="65">
        <v>1500</v>
      </c>
      <c r="D970" s="66" t="s">
        <v>1457</v>
      </c>
    </row>
    <row r="971" spans="1:4" ht="21" customHeight="1" x14ac:dyDescent="0.2">
      <c r="A971" s="57">
        <v>1</v>
      </c>
      <c r="B971" s="40" t="s">
        <v>1455</v>
      </c>
      <c r="C971" s="65">
        <v>1500</v>
      </c>
      <c r="D971" s="66" t="s">
        <v>1458</v>
      </c>
    </row>
    <row r="972" spans="1:4" ht="33" customHeight="1" x14ac:dyDescent="0.2">
      <c r="A972" s="57">
        <v>1</v>
      </c>
      <c r="B972" s="40" t="s">
        <v>1459</v>
      </c>
      <c r="C972" s="65">
        <v>850</v>
      </c>
      <c r="D972" s="66" t="s">
        <v>1460</v>
      </c>
    </row>
    <row r="973" spans="1:4" ht="33" customHeight="1" x14ac:dyDescent="0.2">
      <c r="A973" s="57">
        <v>1</v>
      </c>
      <c r="B973" s="40" t="s">
        <v>1459</v>
      </c>
      <c r="C973" s="65">
        <v>850</v>
      </c>
      <c r="D973" s="66" t="s">
        <v>1461</v>
      </c>
    </row>
    <row r="974" spans="1:4" ht="33" customHeight="1" x14ac:dyDescent="0.2">
      <c r="A974" s="57">
        <v>1</v>
      </c>
      <c r="B974" s="40" t="s">
        <v>1459</v>
      </c>
      <c r="C974" s="65">
        <v>850</v>
      </c>
      <c r="D974" s="66" t="s">
        <v>1462</v>
      </c>
    </row>
    <row r="975" spans="1:4" ht="107.25" customHeight="1" x14ac:dyDescent="0.2">
      <c r="A975" s="57">
        <v>1</v>
      </c>
      <c r="B975" s="40" t="s">
        <v>1463</v>
      </c>
      <c r="C975" s="78">
        <v>6400</v>
      </c>
      <c r="D975" s="66" t="s">
        <v>1464</v>
      </c>
    </row>
    <row r="976" spans="1:4" ht="12" customHeight="1" thickBot="1" x14ac:dyDescent="0.25">
      <c r="A976" s="52"/>
      <c r="B976" s="48" t="s">
        <v>1478</v>
      </c>
      <c r="C976" s="91">
        <f>SUM(C949:C975)</f>
        <v>3608505.1799999992</v>
      </c>
      <c r="D976" s="5"/>
    </row>
    <row r="977" spans="1:4" ht="12" customHeight="1" x14ac:dyDescent="0.2">
      <c r="A977" s="43"/>
      <c r="B977" s="50" t="s">
        <v>1479</v>
      </c>
      <c r="C977" s="87">
        <f>+C976</f>
        <v>3608505.1799999992</v>
      </c>
      <c r="D977" s="12"/>
    </row>
    <row r="978" spans="1:4" ht="104.25" customHeight="1" x14ac:dyDescent="0.2">
      <c r="A978" s="57">
        <v>1</v>
      </c>
      <c r="B978" s="40" t="s">
        <v>1465</v>
      </c>
      <c r="C978" s="65">
        <v>6400</v>
      </c>
      <c r="D978" s="66" t="s">
        <v>1466</v>
      </c>
    </row>
    <row r="979" spans="1:4" ht="104.25" customHeight="1" x14ac:dyDescent="0.2">
      <c r="A979" s="57">
        <v>1</v>
      </c>
      <c r="B979" s="40" t="s">
        <v>1467</v>
      </c>
      <c r="C979" s="65">
        <v>6400</v>
      </c>
      <c r="D979" s="66" t="s">
        <v>1468</v>
      </c>
    </row>
    <row r="980" spans="1:4" ht="104.25" customHeight="1" x14ac:dyDescent="0.2">
      <c r="A980" s="57">
        <v>1</v>
      </c>
      <c r="B980" s="40" t="s">
        <v>1469</v>
      </c>
      <c r="C980" s="65">
        <v>7830</v>
      </c>
      <c r="D980" s="66" t="s">
        <v>1470</v>
      </c>
    </row>
    <row r="981" spans="1:4" ht="21" customHeight="1" x14ac:dyDescent="0.2">
      <c r="A981" s="57">
        <v>1</v>
      </c>
      <c r="B981" s="40" t="s">
        <v>1471</v>
      </c>
      <c r="C981" s="65">
        <v>300</v>
      </c>
      <c r="D981" s="66" t="s">
        <v>1472</v>
      </c>
    </row>
    <row r="982" spans="1:4" ht="21.75" customHeight="1" x14ac:dyDescent="0.2">
      <c r="A982" s="57">
        <v>1</v>
      </c>
      <c r="B982" s="40" t="s">
        <v>1473</v>
      </c>
      <c r="C982" s="65">
        <v>300</v>
      </c>
      <c r="D982" s="66" t="s">
        <v>1474</v>
      </c>
    </row>
    <row r="983" spans="1:4" ht="21.75" customHeight="1" x14ac:dyDescent="0.2">
      <c r="A983" s="57">
        <v>1</v>
      </c>
      <c r="B983" s="40" t="s">
        <v>1475</v>
      </c>
      <c r="C983" s="65">
        <v>300</v>
      </c>
      <c r="D983" s="66" t="s">
        <v>1476</v>
      </c>
    </row>
    <row r="984" spans="1:4" ht="31.5" customHeight="1" x14ac:dyDescent="0.2">
      <c r="A984" s="57">
        <v>1</v>
      </c>
      <c r="B984" s="40" t="s">
        <v>1480</v>
      </c>
      <c r="C984" s="65">
        <v>789</v>
      </c>
      <c r="D984" s="66" t="s">
        <v>1481</v>
      </c>
    </row>
    <row r="985" spans="1:4" ht="21" customHeight="1" x14ac:dyDescent="0.2">
      <c r="A985" s="57">
        <v>1</v>
      </c>
      <c r="B985" s="40" t="s">
        <v>1482</v>
      </c>
      <c r="C985" s="65">
        <v>1500</v>
      </c>
      <c r="D985" s="66" t="s">
        <v>1483</v>
      </c>
    </row>
    <row r="986" spans="1:4" ht="21" customHeight="1" x14ac:dyDescent="0.2">
      <c r="A986" s="57">
        <v>1</v>
      </c>
      <c r="B986" s="40" t="s">
        <v>1482</v>
      </c>
      <c r="C986" s="65">
        <v>1500</v>
      </c>
      <c r="D986" s="66" t="s">
        <v>1484</v>
      </c>
    </row>
    <row r="987" spans="1:4" ht="21" customHeight="1" x14ac:dyDescent="0.2">
      <c r="A987" s="57">
        <v>1</v>
      </c>
      <c r="B987" s="40" t="s">
        <v>1482</v>
      </c>
      <c r="C987" s="65">
        <v>1500</v>
      </c>
      <c r="D987" s="66" t="s">
        <v>1485</v>
      </c>
    </row>
    <row r="988" spans="1:4" ht="21" customHeight="1" x14ac:dyDescent="0.2">
      <c r="A988" s="57">
        <v>1</v>
      </c>
      <c r="B988" s="40" t="s">
        <v>1482</v>
      </c>
      <c r="C988" s="65">
        <v>1500</v>
      </c>
      <c r="D988" s="66" t="s">
        <v>1486</v>
      </c>
    </row>
    <row r="989" spans="1:4" ht="21" customHeight="1" x14ac:dyDescent="0.2">
      <c r="A989" s="57">
        <v>1</v>
      </c>
      <c r="B989" s="40" t="s">
        <v>1482</v>
      </c>
      <c r="C989" s="65">
        <v>1500</v>
      </c>
      <c r="D989" s="66" t="s">
        <v>1487</v>
      </c>
    </row>
    <row r="990" spans="1:4" ht="21" customHeight="1" x14ac:dyDescent="0.2">
      <c r="A990" s="57">
        <v>1</v>
      </c>
      <c r="B990" s="40" t="s">
        <v>1482</v>
      </c>
      <c r="C990" s="65">
        <v>1500</v>
      </c>
      <c r="D990" s="66" t="s">
        <v>1488</v>
      </c>
    </row>
    <row r="991" spans="1:4" ht="31.5" customHeight="1" x14ac:dyDescent="0.2">
      <c r="A991" s="57">
        <v>1</v>
      </c>
      <c r="B991" s="40" t="s">
        <v>1459</v>
      </c>
      <c r="C991" s="65">
        <v>850</v>
      </c>
      <c r="D991" s="66" t="s">
        <v>1489</v>
      </c>
    </row>
    <row r="992" spans="1:4" ht="31.5" customHeight="1" x14ac:dyDescent="0.2">
      <c r="A992" s="57">
        <v>1</v>
      </c>
      <c r="B992" s="40" t="s">
        <v>1459</v>
      </c>
      <c r="C992" s="65">
        <v>850</v>
      </c>
      <c r="D992" s="66" t="s">
        <v>1490</v>
      </c>
    </row>
    <row r="993" spans="1:4" ht="31.5" customHeight="1" x14ac:dyDescent="0.2">
      <c r="A993" s="57">
        <v>1</v>
      </c>
      <c r="B993" s="40" t="s">
        <v>1459</v>
      </c>
      <c r="C993" s="65">
        <v>850</v>
      </c>
      <c r="D993" s="66" t="s">
        <v>1491</v>
      </c>
    </row>
    <row r="994" spans="1:4" ht="31.5" customHeight="1" x14ac:dyDescent="0.2">
      <c r="A994" s="57">
        <v>1</v>
      </c>
      <c r="B994" s="40" t="s">
        <v>1459</v>
      </c>
      <c r="C994" s="65">
        <v>850</v>
      </c>
      <c r="D994" s="66" t="s">
        <v>1492</v>
      </c>
    </row>
    <row r="995" spans="1:4" ht="12" customHeight="1" thickBot="1" x14ac:dyDescent="0.25">
      <c r="A995" s="52"/>
      <c r="B995" s="48" t="s">
        <v>1478</v>
      </c>
      <c r="C995" s="91">
        <f>SUM(C977:C994)</f>
        <v>3643224.1799999992</v>
      </c>
      <c r="D995" s="5"/>
    </row>
    <row r="996" spans="1:4" ht="12" customHeight="1" x14ac:dyDescent="0.2">
      <c r="A996" s="43"/>
      <c r="B996" s="50" t="s">
        <v>1479</v>
      </c>
      <c r="C996" s="87">
        <f>+C995</f>
        <v>3643224.1799999992</v>
      </c>
      <c r="D996" s="12"/>
    </row>
    <row r="997" spans="1:4" ht="19.5" customHeight="1" x14ac:dyDescent="0.2">
      <c r="A997" s="57">
        <v>1</v>
      </c>
      <c r="B997" s="63" t="s">
        <v>1495</v>
      </c>
      <c r="C997" s="65">
        <v>1050</v>
      </c>
      <c r="D997" s="66" t="s">
        <v>1496</v>
      </c>
    </row>
    <row r="998" spans="1:4" ht="52.5" customHeight="1" x14ac:dyDescent="0.2">
      <c r="A998" s="57">
        <v>1</v>
      </c>
      <c r="B998" s="63" t="s">
        <v>1497</v>
      </c>
      <c r="C998" s="65">
        <v>1250</v>
      </c>
      <c r="D998" s="66" t="s">
        <v>1498</v>
      </c>
    </row>
    <row r="999" spans="1:4" ht="52.5" customHeight="1" x14ac:dyDescent="0.2">
      <c r="A999" s="57">
        <v>1</v>
      </c>
      <c r="B999" s="63" t="s">
        <v>1497</v>
      </c>
      <c r="C999" s="65">
        <v>1250</v>
      </c>
      <c r="D999" s="66" t="s">
        <v>1499</v>
      </c>
    </row>
    <row r="1000" spans="1:4" ht="52.5" customHeight="1" x14ac:dyDescent="0.2">
      <c r="A1000" s="57">
        <v>1</v>
      </c>
      <c r="B1000" s="63" t="s">
        <v>1497</v>
      </c>
      <c r="C1000" s="65">
        <v>1250</v>
      </c>
      <c r="D1000" s="66" t="s">
        <v>1500</v>
      </c>
    </row>
    <row r="1001" spans="1:4" ht="106.5" customHeight="1" x14ac:dyDescent="0.2">
      <c r="A1001" s="57">
        <v>1</v>
      </c>
      <c r="B1001" s="40" t="s">
        <v>1501</v>
      </c>
      <c r="C1001" s="65">
        <v>7037</v>
      </c>
      <c r="D1001" s="66" t="s">
        <v>1502</v>
      </c>
    </row>
    <row r="1002" spans="1:4" ht="43.5" customHeight="1" x14ac:dyDescent="0.2">
      <c r="A1002" s="57">
        <v>1</v>
      </c>
      <c r="B1002" s="40" t="s">
        <v>1503</v>
      </c>
      <c r="C1002" s="65">
        <v>3600</v>
      </c>
      <c r="D1002" s="66" t="s">
        <v>1504</v>
      </c>
    </row>
    <row r="1003" spans="1:4" ht="22.5" x14ac:dyDescent="0.2">
      <c r="A1003" s="57">
        <v>1</v>
      </c>
      <c r="B1003" s="40" t="s">
        <v>1505</v>
      </c>
      <c r="C1003" s="65">
        <v>1775</v>
      </c>
      <c r="D1003" s="66" t="s">
        <v>1506</v>
      </c>
    </row>
    <row r="1004" spans="1:4" ht="33.75" x14ac:dyDescent="0.2">
      <c r="A1004" s="57">
        <v>1</v>
      </c>
      <c r="B1004" s="40" t="s">
        <v>1507</v>
      </c>
      <c r="C1004" s="65">
        <v>1025</v>
      </c>
      <c r="D1004" s="66" t="s">
        <v>1508</v>
      </c>
    </row>
    <row r="1005" spans="1:4" ht="33.75" x14ac:dyDescent="0.2">
      <c r="A1005" s="57">
        <v>1</v>
      </c>
      <c r="B1005" s="40" t="s">
        <v>1507</v>
      </c>
      <c r="C1005" s="65">
        <v>1025</v>
      </c>
      <c r="D1005" s="66" t="s">
        <v>1509</v>
      </c>
    </row>
    <row r="1006" spans="1:4" ht="33.75" x14ac:dyDescent="0.2">
      <c r="A1006" s="57">
        <v>1</v>
      </c>
      <c r="B1006" s="40" t="s">
        <v>1507</v>
      </c>
      <c r="C1006" s="65">
        <v>1025</v>
      </c>
      <c r="D1006" s="66" t="s">
        <v>1898</v>
      </c>
    </row>
    <row r="1007" spans="1:4" ht="33.75" x14ac:dyDescent="0.2">
      <c r="A1007" s="57">
        <v>1</v>
      </c>
      <c r="B1007" s="40" t="s">
        <v>1507</v>
      </c>
      <c r="C1007" s="65">
        <v>1025</v>
      </c>
      <c r="D1007" s="66" t="s">
        <v>1510</v>
      </c>
    </row>
    <row r="1008" spans="1:4" ht="33.75" x14ac:dyDescent="0.2">
      <c r="A1008" s="57">
        <v>1</v>
      </c>
      <c r="B1008" s="40" t="s">
        <v>1507</v>
      </c>
      <c r="C1008" s="65">
        <v>1025</v>
      </c>
      <c r="D1008" s="66" t="s">
        <v>1511</v>
      </c>
    </row>
    <row r="1009" spans="1:4" ht="33.75" x14ac:dyDescent="0.2">
      <c r="A1009" s="57">
        <v>1</v>
      </c>
      <c r="B1009" s="40" t="s">
        <v>1512</v>
      </c>
      <c r="C1009" s="65">
        <v>2600</v>
      </c>
      <c r="D1009" s="66" t="s">
        <v>1513</v>
      </c>
    </row>
    <row r="1010" spans="1:4" ht="44.25" customHeight="1" x14ac:dyDescent="0.2">
      <c r="A1010" s="57">
        <v>1</v>
      </c>
      <c r="B1010" s="40" t="s">
        <v>1514</v>
      </c>
      <c r="C1010" s="65">
        <v>1670</v>
      </c>
      <c r="D1010" s="66" t="s">
        <v>1515</v>
      </c>
    </row>
    <row r="1011" spans="1:4" ht="44.25" customHeight="1" x14ac:dyDescent="0.2">
      <c r="A1011" s="57">
        <v>1</v>
      </c>
      <c r="B1011" s="40" t="s">
        <v>1516</v>
      </c>
      <c r="C1011" s="65">
        <v>3777</v>
      </c>
      <c r="D1011" s="66" t="s">
        <v>1517</v>
      </c>
    </row>
    <row r="1012" spans="1:4" ht="12" customHeight="1" thickBot="1" x14ac:dyDescent="0.25">
      <c r="A1012" s="52"/>
      <c r="B1012" s="48" t="s">
        <v>1478</v>
      </c>
      <c r="C1012" s="91">
        <f>SUM(C996:C1011)</f>
        <v>3673608.1799999992</v>
      </c>
      <c r="D1012" s="5"/>
    </row>
    <row r="1013" spans="1:4" ht="12" customHeight="1" x14ac:dyDescent="0.2">
      <c r="A1013" s="43"/>
      <c r="B1013" s="50" t="s">
        <v>1479</v>
      </c>
      <c r="C1013" s="87">
        <f>+C1012</f>
        <v>3673608.1799999992</v>
      </c>
      <c r="D1013" s="12"/>
    </row>
    <row r="1014" spans="1:4" ht="33.75" x14ac:dyDescent="0.2">
      <c r="A1014" s="57">
        <v>1</v>
      </c>
      <c r="B1014" s="40" t="s">
        <v>1518</v>
      </c>
      <c r="C1014" s="65">
        <v>330</v>
      </c>
      <c r="D1014" s="66" t="s">
        <v>1519</v>
      </c>
    </row>
    <row r="1015" spans="1:4" ht="33.75" x14ac:dyDescent="0.2">
      <c r="A1015" s="57">
        <v>1</v>
      </c>
      <c r="B1015" s="40" t="s">
        <v>1520</v>
      </c>
      <c r="C1015" s="65">
        <v>2600</v>
      </c>
      <c r="D1015" s="66" t="s">
        <v>1521</v>
      </c>
    </row>
    <row r="1016" spans="1:4" x14ac:dyDescent="0.2">
      <c r="A1016" s="57">
        <v>1</v>
      </c>
      <c r="B1016" s="40" t="s">
        <v>1522</v>
      </c>
      <c r="C1016" s="65">
        <v>360</v>
      </c>
      <c r="D1016" s="66" t="s">
        <v>1523</v>
      </c>
    </row>
    <row r="1017" spans="1:4" ht="33.75" x14ac:dyDescent="0.2">
      <c r="A1017" s="57">
        <v>1</v>
      </c>
      <c r="B1017" s="40" t="s">
        <v>1524</v>
      </c>
      <c r="C1017" s="65">
        <v>2850</v>
      </c>
      <c r="D1017" s="66" t="s">
        <v>1525</v>
      </c>
    </row>
    <row r="1018" spans="1:4" ht="33.75" x14ac:dyDescent="0.2">
      <c r="A1018" s="57">
        <v>1</v>
      </c>
      <c r="B1018" s="40" t="s">
        <v>1526</v>
      </c>
      <c r="C1018" s="65">
        <v>380</v>
      </c>
      <c r="D1018" s="66" t="s">
        <v>1527</v>
      </c>
    </row>
    <row r="1019" spans="1:4" ht="33.75" x14ac:dyDescent="0.2">
      <c r="A1019" s="57">
        <v>1</v>
      </c>
      <c r="B1019" s="40" t="s">
        <v>1528</v>
      </c>
      <c r="C1019" s="65">
        <v>1025</v>
      </c>
      <c r="D1019" s="66" t="s">
        <v>1529</v>
      </c>
    </row>
    <row r="1020" spans="1:4" ht="45" x14ac:dyDescent="0.2">
      <c r="A1020" s="57">
        <v>1</v>
      </c>
      <c r="B1020" s="40" t="s">
        <v>1530</v>
      </c>
      <c r="C1020" s="65">
        <v>1060</v>
      </c>
      <c r="D1020" s="66" t="s">
        <v>1531</v>
      </c>
    </row>
    <row r="1021" spans="1:4" ht="45" x14ac:dyDescent="0.2">
      <c r="A1021" s="57">
        <v>1</v>
      </c>
      <c r="B1021" s="40" t="s">
        <v>1530</v>
      </c>
      <c r="C1021" s="65">
        <v>1060</v>
      </c>
      <c r="D1021" s="66" t="s">
        <v>1532</v>
      </c>
    </row>
    <row r="1022" spans="1:4" ht="56.25" x14ac:dyDescent="0.2">
      <c r="A1022" s="54">
        <v>1</v>
      </c>
      <c r="B1022" s="64" t="s">
        <v>1534</v>
      </c>
      <c r="C1022" s="71">
        <v>7777</v>
      </c>
      <c r="D1022" s="76" t="s">
        <v>1533</v>
      </c>
    </row>
    <row r="1023" spans="1:4" ht="56.25" x14ac:dyDescent="0.2">
      <c r="A1023" s="54">
        <v>1</v>
      </c>
      <c r="B1023" s="58" t="s">
        <v>1543</v>
      </c>
      <c r="C1023" s="71">
        <v>7777</v>
      </c>
      <c r="D1023" s="105" t="s">
        <v>1535</v>
      </c>
    </row>
    <row r="1024" spans="1:4" ht="56.25" x14ac:dyDescent="0.2">
      <c r="A1024" s="54">
        <v>1</v>
      </c>
      <c r="B1024" s="58" t="s">
        <v>1544</v>
      </c>
      <c r="C1024" s="71">
        <v>7777</v>
      </c>
      <c r="D1024" s="105" t="s">
        <v>1536</v>
      </c>
    </row>
    <row r="1025" spans="1:4" ht="22.5" x14ac:dyDescent="0.2">
      <c r="A1025" s="54">
        <v>1</v>
      </c>
      <c r="B1025" s="58" t="s">
        <v>1545</v>
      </c>
      <c r="C1025" s="71">
        <v>2285</v>
      </c>
      <c r="D1025" s="105" t="s">
        <v>1537</v>
      </c>
    </row>
    <row r="1026" spans="1:4" ht="22.5" x14ac:dyDescent="0.2">
      <c r="A1026" s="54">
        <v>1</v>
      </c>
      <c r="B1026" s="58" t="s">
        <v>1546</v>
      </c>
      <c r="C1026" s="71">
        <v>2285</v>
      </c>
      <c r="D1026" s="105" t="s">
        <v>1538</v>
      </c>
    </row>
    <row r="1027" spans="1:4" ht="22.5" x14ac:dyDescent="0.2">
      <c r="A1027" s="54">
        <v>1</v>
      </c>
      <c r="B1027" s="58" t="s">
        <v>1547</v>
      </c>
      <c r="C1027" s="71">
        <v>657</v>
      </c>
      <c r="D1027" s="105" t="s">
        <v>1539</v>
      </c>
    </row>
    <row r="1028" spans="1:4" ht="22.5" x14ac:dyDescent="0.2">
      <c r="A1028" s="54">
        <v>1</v>
      </c>
      <c r="B1028" s="58" t="s">
        <v>1548</v>
      </c>
      <c r="C1028" s="71">
        <v>657</v>
      </c>
      <c r="D1028" s="105" t="s">
        <v>1540</v>
      </c>
    </row>
    <row r="1029" spans="1:4" ht="67.5" x14ac:dyDescent="0.2">
      <c r="A1029" s="54">
        <v>1</v>
      </c>
      <c r="B1029" s="58" t="s">
        <v>1549</v>
      </c>
      <c r="C1029" s="71">
        <v>7477</v>
      </c>
      <c r="D1029" s="105" t="s">
        <v>1541</v>
      </c>
    </row>
    <row r="1030" spans="1:4" ht="67.5" x14ac:dyDescent="0.2">
      <c r="A1030" s="54">
        <v>1</v>
      </c>
      <c r="B1030" s="58" t="s">
        <v>1550</v>
      </c>
      <c r="C1030" s="71">
        <v>7477</v>
      </c>
      <c r="D1030" s="105" t="s">
        <v>1542</v>
      </c>
    </row>
    <row r="1031" spans="1:4" ht="12" customHeight="1" thickBot="1" x14ac:dyDescent="0.25">
      <c r="A1031" s="52"/>
      <c r="B1031" s="48" t="s">
        <v>1478</v>
      </c>
      <c r="C1031" s="91">
        <f>SUM(C1013:C1030)</f>
        <v>3727442.1799999992</v>
      </c>
      <c r="D1031" s="5"/>
    </row>
    <row r="1032" spans="1:4" ht="12" customHeight="1" x14ac:dyDescent="0.2">
      <c r="A1032" s="43"/>
      <c r="B1032" s="50" t="s">
        <v>1479</v>
      </c>
      <c r="C1032" s="87">
        <f>+C1031</f>
        <v>3727442.1799999992</v>
      </c>
      <c r="D1032" s="12"/>
    </row>
    <row r="1033" spans="1:4" ht="33.75" x14ac:dyDescent="0.2">
      <c r="A1033" s="54">
        <v>1</v>
      </c>
      <c r="B1033" s="58" t="s">
        <v>1554</v>
      </c>
      <c r="C1033" s="71">
        <v>1999</v>
      </c>
      <c r="D1033" s="108" t="s">
        <v>1551</v>
      </c>
    </row>
    <row r="1034" spans="1:4" ht="22.5" x14ac:dyDescent="0.2">
      <c r="A1034" s="54">
        <v>1</v>
      </c>
      <c r="B1034" s="58" t="s">
        <v>1555</v>
      </c>
      <c r="C1034" s="71">
        <v>10000</v>
      </c>
      <c r="D1034" s="108" t="s">
        <v>1552</v>
      </c>
    </row>
    <row r="1035" spans="1:4" ht="22.5" x14ac:dyDescent="0.2">
      <c r="A1035" s="54">
        <v>1</v>
      </c>
      <c r="B1035" s="58" t="s">
        <v>1556</v>
      </c>
      <c r="C1035" s="71">
        <v>10000</v>
      </c>
      <c r="D1035" s="108" t="s">
        <v>1553</v>
      </c>
    </row>
    <row r="1036" spans="1:4" ht="45" x14ac:dyDescent="0.2">
      <c r="A1036" s="54">
        <v>1</v>
      </c>
      <c r="B1036" s="58" t="s">
        <v>1559</v>
      </c>
      <c r="C1036" s="71">
        <v>1485</v>
      </c>
      <c r="D1036" s="108" t="s">
        <v>1557</v>
      </c>
    </row>
    <row r="1037" spans="1:4" ht="22.5" x14ac:dyDescent="0.2">
      <c r="A1037" s="54">
        <v>1</v>
      </c>
      <c r="B1037" s="58" t="s">
        <v>1560</v>
      </c>
      <c r="C1037" s="71">
        <v>580</v>
      </c>
      <c r="D1037" s="108" t="s">
        <v>1558</v>
      </c>
    </row>
    <row r="1038" spans="1:4" ht="45" x14ac:dyDescent="0.2">
      <c r="A1038" s="54">
        <v>1</v>
      </c>
      <c r="B1038" s="58" t="s">
        <v>1564</v>
      </c>
      <c r="C1038" s="71">
        <v>750</v>
      </c>
      <c r="D1038" s="108" t="s">
        <v>1561</v>
      </c>
    </row>
    <row r="1039" spans="1:4" ht="101.25" x14ac:dyDescent="0.2">
      <c r="A1039" s="54">
        <v>1</v>
      </c>
      <c r="B1039" s="58" t="s">
        <v>1565</v>
      </c>
      <c r="C1039" s="71">
        <v>9300</v>
      </c>
      <c r="D1039" s="108" t="s">
        <v>1562</v>
      </c>
    </row>
    <row r="1040" spans="1:4" ht="22.5" x14ac:dyDescent="0.2">
      <c r="A1040" s="54">
        <v>1</v>
      </c>
      <c r="B1040" s="58" t="s">
        <v>1566</v>
      </c>
      <c r="C1040" s="71">
        <v>975</v>
      </c>
      <c r="D1040" s="108" t="s">
        <v>1563</v>
      </c>
    </row>
    <row r="1041" spans="1:4" ht="33.75" x14ac:dyDescent="0.2">
      <c r="A1041" s="54">
        <v>1</v>
      </c>
      <c r="B1041" s="58" t="s">
        <v>1568</v>
      </c>
      <c r="C1041" s="71">
        <v>375</v>
      </c>
      <c r="D1041" s="108" t="s">
        <v>1567</v>
      </c>
    </row>
    <row r="1042" spans="1:4" ht="45" x14ac:dyDescent="0.2">
      <c r="A1042" s="54">
        <v>1</v>
      </c>
      <c r="B1042" s="58" t="s">
        <v>1569</v>
      </c>
      <c r="C1042" s="71">
        <v>2360.8200000000002</v>
      </c>
      <c r="D1042" s="108" t="s">
        <v>1570</v>
      </c>
    </row>
    <row r="1043" spans="1:4" ht="33.75" x14ac:dyDescent="0.2">
      <c r="A1043" s="54">
        <v>1</v>
      </c>
      <c r="B1043" s="58" t="s">
        <v>1578</v>
      </c>
      <c r="C1043" s="71">
        <v>545</v>
      </c>
      <c r="D1043" s="108" t="s">
        <v>1577</v>
      </c>
    </row>
    <row r="1044" spans="1:4" ht="67.5" x14ac:dyDescent="0.2">
      <c r="A1044" s="54">
        <v>1</v>
      </c>
      <c r="B1044" s="58" t="s">
        <v>1579</v>
      </c>
      <c r="C1044" s="71">
        <v>6154.85</v>
      </c>
      <c r="D1044" s="108" t="s">
        <v>1571</v>
      </c>
    </row>
    <row r="1045" spans="1:4" ht="67.5" x14ac:dyDescent="0.2">
      <c r="A1045" s="54">
        <v>1</v>
      </c>
      <c r="B1045" s="58" t="s">
        <v>1580</v>
      </c>
      <c r="C1045" s="71">
        <v>6154.85</v>
      </c>
      <c r="D1045" s="108" t="s">
        <v>1572</v>
      </c>
    </row>
    <row r="1046" spans="1:4" ht="67.5" x14ac:dyDescent="0.2">
      <c r="A1046" s="54">
        <v>1</v>
      </c>
      <c r="B1046" s="58" t="s">
        <v>1581</v>
      </c>
      <c r="C1046" s="71">
        <v>6154.85</v>
      </c>
      <c r="D1046" s="108" t="s">
        <v>1573</v>
      </c>
    </row>
    <row r="1047" spans="1:4" ht="67.5" x14ac:dyDescent="0.2">
      <c r="A1047" s="54">
        <v>1</v>
      </c>
      <c r="B1047" s="58" t="s">
        <v>1582</v>
      </c>
      <c r="C1047" s="71">
        <v>6154.85</v>
      </c>
      <c r="D1047" s="108" t="s">
        <v>1574</v>
      </c>
    </row>
    <row r="1048" spans="1:4" ht="12" customHeight="1" thickBot="1" x14ac:dyDescent="0.25">
      <c r="A1048" s="52"/>
      <c r="B1048" s="48" t="s">
        <v>1478</v>
      </c>
      <c r="C1048" s="91">
        <f>SUM(C1032:C1047)</f>
        <v>3790431.3999999994</v>
      </c>
      <c r="D1048" s="5"/>
    </row>
    <row r="1049" spans="1:4" ht="12" customHeight="1" x14ac:dyDescent="0.2">
      <c r="A1049" s="43"/>
      <c r="B1049" s="50" t="s">
        <v>1479</v>
      </c>
      <c r="C1049" s="87">
        <f>+C1048</f>
        <v>3790431.3999999994</v>
      </c>
      <c r="D1049" s="12"/>
    </row>
    <row r="1050" spans="1:4" ht="67.5" x14ac:dyDescent="0.2">
      <c r="A1050" s="54">
        <v>1</v>
      </c>
      <c r="B1050" s="58" t="s">
        <v>1583</v>
      </c>
      <c r="C1050" s="71">
        <v>6154.85</v>
      </c>
      <c r="D1050" s="108" t="s">
        <v>1575</v>
      </c>
    </row>
    <row r="1051" spans="1:4" ht="67.5" x14ac:dyDescent="0.2">
      <c r="A1051" s="54">
        <v>1</v>
      </c>
      <c r="B1051" s="58" t="s">
        <v>1584</v>
      </c>
      <c r="C1051" s="71">
        <v>6154.85</v>
      </c>
      <c r="D1051" s="108" t="s">
        <v>1576</v>
      </c>
    </row>
    <row r="1052" spans="1:4" ht="33.75" x14ac:dyDescent="0.2">
      <c r="A1052" s="54">
        <v>1</v>
      </c>
      <c r="B1052" s="58" t="s">
        <v>1595</v>
      </c>
      <c r="C1052" s="71">
        <v>3200</v>
      </c>
      <c r="D1052" s="108" t="s">
        <v>1585</v>
      </c>
    </row>
    <row r="1053" spans="1:4" ht="33.75" x14ac:dyDescent="0.2">
      <c r="A1053" s="54">
        <v>1</v>
      </c>
      <c r="B1053" s="58" t="s">
        <v>1595</v>
      </c>
      <c r="C1053" s="71">
        <v>3200</v>
      </c>
      <c r="D1053" s="108" t="s">
        <v>1586</v>
      </c>
    </row>
    <row r="1054" spans="1:4" ht="33.75" x14ac:dyDescent="0.2">
      <c r="A1054" s="54">
        <v>1</v>
      </c>
      <c r="B1054" s="58" t="s">
        <v>1595</v>
      </c>
      <c r="C1054" s="71">
        <v>3200</v>
      </c>
      <c r="D1054" s="108" t="s">
        <v>1587</v>
      </c>
    </row>
    <row r="1055" spans="1:4" ht="45" x14ac:dyDescent="0.2">
      <c r="A1055" s="54">
        <v>1</v>
      </c>
      <c r="B1055" s="58" t="s">
        <v>1596</v>
      </c>
      <c r="C1055" s="71">
        <v>470</v>
      </c>
      <c r="D1055" s="108" t="s">
        <v>1588</v>
      </c>
    </row>
    <row r="1056" spans="1:4" ht="45" x14ac:dyDescent="0.2">
      <c r="A1056" s="54">
        <v>1</v>
      </c>
      <c r="B1056" s="58" t="s">
        <v>1597</v>
      </c>
      <c r="C1056" s="71">
        <v>470</v>
      </c>
      <c r="D1056" s="108" t="s">
        <v>1589</v>
      </c>
    </row>
    <row r="1057" spans="1:4" ht="45" x14ac:dyDescent="0.2">
      <c r="A1057" s="54">
        <v>1</v>
      </c>
      <c r="B1057" s="58" t="s">
        <v>1598</v>
      </c>
      <c r="C1057" s="71">
        <v>470</v>
      </c>
      <c r="D1057" s="108" t="s">
        <v>1590</v>
      </c>
    </row>
    <row r="1058" spans="1:4" ht="45" x14ac:dyDescent="0.2">
      <c r="A1058" s="54">
        <v>1</v>
      </c>
      <c r="B1058" s="58" t="s">
        <v>1599</v>
      </c>
      <c r="C1058" s="71">
        <v>470</v>
      </c>
      <c r="D1058" s="108" t="s">
        <v>1591</v>
      </c>
    </row>
    <row r="1059" spans="1:4" ht="45" x14ac:dyDescent="0.2">
      <c r="A1059" s="54">
        <v>1</v>
      </c>
      <c r="B1059" s="58" t="s">
        <v>1600</v>
      </c>
      <c r="C1059" s="71">
        <v>470</v>
      </c>
      <c r="D1059" s="108" t="s">
        <v>1592</v>
      </c>
    </row>
    <row r="1060" spans="1:4" ht="45" x14ac:dyDescent="0.2">
      <c r="A1060" s="54">
        <v>1</v>
      </c>
      <c r="B1060" s="58" t="s">
        <v>1601</v>
      </c>
      <c r="C1060" s="71">
        <v>470</v>
      </c>
      <c r="D1060" s="108" t="s">
        <v>1593</v>
      </c>
    </row>
    <row r="1061" spans="1:4" ht="45" x14ac:dyDescent="0.2">
      <c r="A1061" s="54">
        <v>1</v>
      </c>
      <c r="B1061" s="58" t="s">
        <v>1602</v>
      </c>
      <c r="C1061" s="71">
        <v>470</v>
      </c>
      <c r="D1061" s="108" t="s">
        <v>1594</v>
      </c>
    </row>
    <row r="1062" spans="1:4" ht="56.25" x14ac:dyDescent="0.2">
      <c r="A1062" s="54">
        <v>1</v>
      </c>
      <c r="B1062" s="58" t="s">
        <v>1608</v>
      </c>
      <c r="C1062" s="71">
        <v>10526.52</v>
      </c>
      <c r="D1062" s="108" t="s">
        <v>1603</v>
      </c>
    </row>
    <row r="1063" spans="1:4" ht="22.5" x14ac:dyDescent="0.2">
      <c r="A1063" s="54">
        <v>1</v>
      </c>
      <c r="B1063" s="58" t="s">
        <v>1609</v>
      </c>
      <c r="C1063" s="71">
        <v>689</v>
      </c>
      <c r="D1063" s="108" t="s">
        <v>1604</v>
      </c>
    </row>
    <row r="1064" spans="1:4" ht="12" customHeight="1" thickBot="1" x14ac:dyDescent="0.25">
      <c r="A1064" s="52"/>
      <c r="B1064" s="48" t="s">
        <v>1478</v>
      </c>
      <c r="C1064" s="91">
        <f>SUM(C1049:C1063)</f>
        <v>3826846.6199999996</v>
      </c>
      <c r="D1064" s="5"/>
    </row>
    <row r="1065" spans="1:4" ht="12" customHeight="1" x14ac:dyDescent="0.2">
      <c r="A1065" s="43"/>
      <c r="B1065" s="50" t="s">
        <v>1479</v>
      </c>
      <c r="C1065" s="87">
        <f>+C1064</f>
        <v>3826846.6199999996</v>
      </c>
      <c r="D1065" s="12"/>
    </row>
    <row r="1066" spans="1:4" ht="56.25" x14ac:dyDescent="0.2">
      <c r="A1066" s="54">
        <v>1</v>
      </c>
      <c r="B1066" s="58" t="s">
        <v>1610</v>
      </c>
      <c r="C1066" s="71">
        <v>1982</v>
      </c>
      <c r="D1066" s="108" t="s">
        <v>1605</v>
      </c>
    </row>
    <row r="1067" spans="1:4" ht="22.5" x14ac:dyDescent="0.2">
      <c r="A1067" s="54">
        <v>1</v>
      </c>
      <c r="B1067" s="58" t="s">
        <v>1611</v>
      </c>
      <c r="C1067" s="71">
        <v>1175</v>
      </c>
      <c r="D1067" s="108" t="s">
        <v>1606</v>
      </c>
    </row>
    <row r="1068" spans="1:4" ht="22.5" x14ac:dyDescent="0.2">
      <c r="A1068" s="54">
        <v>1</v>
      </c>
      <c r="B1068" s="58" t="s">
        <v>1611</v>
      </c>
      <c r="C1068" s="71">
        <v>1175</v>
      </c>
      <c r="D1068" s="108" t="s">
        <v>1607</v>
      </c>
    </row>
    <row r="1069" spans="1:4" ht="22.5" x14ac:dyDescent="0.2">
      <c r="A1069" s="54">
        <v>1</v>
      </c>
      <c r="B1069" s="58" t="s">
        <v>1616</v>
      </c>
      <c r="C1069" s="71">
        <v>750</v>
      </c>
      <c r="D1069" s="108" t="s">
        <v>1612</v>
      </c>
    </row>
    <row r="1070" spans="1:4" ht="22.5" x14ac:dyDescent="0.2">
      <c r="A1070" s="54">
        <v>1</v>
      </c>
      <c r="B1070" s="58" t="s">
        <v>1616</v>
      </c>
      <c r="C1070" s="71">
        <v>750</v>
      </c>
      <c r="D1070" s="108" t="s">
        <v>1613</v>
      </c>
    </row>
    <row r="1071" spans="1:4" ht="22.5" x14ac:dyDescent="0.2">
      <c r="A1071" s="54">
        <v>1</v>
      </c>
      <c r="B1071" s="58" t="s">
        <v>1617</v>
      </c>
      <c r="C1071" s="71">
        <v>750</v>
      </c>
      <c r="D1071" s="108" t="s">
        <v>1614</v>
      </c>
    </row>
    <row r="1072" spans="1:4" ht="22.5" x14ac:dyDescent="0.2">
      <c r="A1072" s="54">
        <v>1</v>
      </c>
      <c r="B1072" s="58" t="s">
        <v>1618</v>
      </c>
      <c r="C1072" s="71">
        <v>285</v>
      </c>
      <c r="D1072" s="108" t="s">
        <v>1615</v>
      </c>
    </row>
    <row r="1073" spans="1:4" ht="33.75" x14ac:dyDescent="0.2">
      <c r="A1073" s="54">
        <v>1</v>
      </c>
      <c r="B1073" s="58" t="s">
        <v>1619</v>
      </c>
      <c r="C1073" s="71">
        <v>1250</v>
      </c>
      <c r="D1073" s="108" t="s">
        <v>1620</v>
      </c>
    </row>
    <row r="1074" spans="1:4" ht="33.75" x14ac:dyDescent="0.2">
      <c r="A1074" s="54">
        <v>1</v>
      </c>
      <c r="B1074" s="39" t="s">
        <v>1621</v>
      </c>
      <c r="C1074" s="71">
        <v>1250</v>
      </c>
      <c r="D1074" s="108" t="s">
        <v>1622</v>
      </c>
    </row>
    <row r="1075" spans="1:4" ht="56.25" x14ac:dyDescent="0.2">
      <c r="A1075" s="54">
        <v>1</v>
      </c>
      <c r="B1075" s="58" t="s">
        <v>1633</v>
      </c>
      <c r="C1075" s="71">
        <v>1875</v>
      </c>
      <c r="D1075" s="108" t="s">
        <v>1623</v>
      </c>
    </row>
    <row r="1076" spans="1:4" ht="45" x14ac:dyDescent="0.2">
      <c r="A1076" s="54">
        <v>1</v>
      </c>
      <c r="B1076" s="58" t="s">
        <v>1634</v>
      </c>
      <c r="C1076" s="71">
        <v>7767</v>
      </c>
      <c r="D1076" s="108" t="s">
        <v>1624</v>
      </c>
    </row>
    <row r="1077" spans="1:4" ht="45" x14ac:dyDescent="0.2">
      <c r="A1077" s="54">
        <v>1</v>
      </c>
      <c r="B1077" s="58" t="s">
        <v>1634</v>
      </c>
      <c r="C1077" s="71">
        <v>7767</v>
      </c>
      <c r="D1077" s="108" t="s">
        <v>1625</v>
      </c>
    </row>
    <row r="1078" spans="1:4" x14ac:dyDescent="0.2">
      <c r="A1078" s="54">
        <v>1</v>
      </c>
      <c r="B1078" s="58" t="s">
        <v>1636</v>
      </c>
      <c r="C1078" s="71">
        <v>2244.52</v>
      </c>
      <c r="D1078" s="108" t="s">
        <v>1626</v>
      </c>
    </row>
    <row r="1079" spans="1:4" x14ac:dyDescent="0.2">
      <c r="A1079" s="54">
        <v>1</v>
      </c>
      <c r="B1079" s="58" t="s">
        <v>1636</v>
      </c>
      <c r="C1079" s="71">
        <v>2244.52</v>
      </c>
      <c r="D1079" s="108" t="s">
        <v>1627</v>
      </c>
    </row>
    <row r="1080" spans="1:4" x14ac:dyDescent="0.2">
      <c r="A1080" s="54">
        <v>1</v>
      </c>
      <c r="B1080" s="58" t="s">
        <v>1635</v>
      </c>
      <c r="C1080" s="71">
        <v>2244.52</v>
      </c>
      <c r="D1080" s="108" t="s">
        <v>1628</v>
      </c>
    </row>
    <row r="1081" spans="1:4" x14ac:dyDescent="0.2">
      <c r="A1081" s="54">
        <v>1</v>
      </c>
      <c r="B1081" s="58" t="s">
        <v>1635</v>
      </c>
      <c r="C1081" s="71">
        <v>2244.52</v>
      </c>
      <c r="D1081" s="108" t="s">
        <v>1629</v>
      </c>
    </row>
    <row r="1082" spans="1:4" x14ac:dyDescent="0.2">
      <c r="A1082" s="54">
        <v>1</v>
      </c>
      <c r="B1082" s="58" t="s">
        <v>1636</v>
      </c>
      <c r="C1082" s="71">
        <v>2244.52</v>
      </c>
      <c r="D1082" s="108" t="s">
        <v>1630</v>
      </c>
    </row>
    <row r="1083" spans="1:4" x14ac:dyDescent="0.2">
      <c r="A1083" s="54">
        <v>1</v>
      </c>
      <c r="B1083" s="58" t="s">
        <v>1632</v>
      </c>
      <c r="C1083" s="71">
        <v>2244.52</v>
      </c>
      <c r="D1083" s="108" t="s">
        <v>1631</v>
      </c>
    </row>
    <row r="1084" spans="1:4" x14ac:dyDescent="0.2">
      <c r="A1084" s="54">
        <v>1</v>
      </c>
      <c r="B1084" s="39" t="s">
        <v>1636</v>
      </c>
      <c r="C1084" s="71">
        <v>2244.52</v>
      </c>
      <c r="D1084" s="108" t="s">
        <v>1637</v>
      </c>
    </row>
    <row r="1085" spans="1:4" x14ac:dyDescent="0.2">
      <c r="A1085" s="54">
        <v>1</v>
      </c>
      <c r="B1085" s="39" t="s">
        <v>1635</v>
      </c>
      <c r="C1085" s="71">
        <v>2244.52</v>
      </c>
      <c r="D1085" s="108" t="s">
        <v>1638</v>
      </c>
    </row>
    <row r="1086" spans="1:4" x14ac:dyDescent="0.2">
      <c r="A1086" s="54">
        <v>1</v>
      </c>
      <c r="B1086" s="39" t="s">
        <v>1635</v>
      </c>
      <c r="C1086" s="71">
        <v>2244.52</v>
      </c>
      <c r="D1086" s="108" t="s">
        <v>1639</v>
      </c>
    </row>
    <row r="1087" spans="1:4" x14ac:dyDescent="0.2">
      <c r="A1087" s="54">
        <v>1</v>
      </c>
      <c r="B1087" s="39" t="s">
        <v>1653</v>
      </c>
      <c r="C1087" s="71">
        <v>2709</v>
      </c>
      <c r="D1087" s="108" t="s">
        <v>1640</v>
      </c>
    </row>
    <row r="1088" spans="1:4" x14ac:dyDescent="0.2">
      <c r="A1088" s="54">
        <v>1</v>
      </c>
      <c r="B1088" s="39" t="s">
        <v>1653</v>
      </c>
      <c r="C1088" s="71">
        <v>2709</v>
      </c>
      <c r="D1088" s="108" t="s">
        <v>1641</v>
      </c>
    </row>
    <row r="1089" spans="1:4" x14ac:dyDescent="0.2">
      <c r="A1089" s="54">
        <v>1</v>
      </c>
      <c r="B1089" s="39" t="s">
        <v>1653</v>
      </c>
      <c r="C1089" s="71">
        <v>2709</v>
      </c>
      <c r="D1089" s="108" t="s">
        <v>1642</v>
      </c>
    </row>
    <row r="1090" spans="1:4" x14ac:dyDescent="0.2">
      <c r="A1090" s="54">
        <v>1</v>
      </c>
      <c r="B1090" s="39" t="s">
        <v>1653</v>
      </c>
      <c r="C1090" s="71">
        <v>2709</v>
      </c>
      <c r="D1090" s="108" t="s">
        <v>1643</v>
      </c>
    </row>
    <row r="1091" spans="1:4" x14ac:dyDescent="0.2">
      <c r="A1091" s="54">
        <v>1</v>
      </c>
      <c r="B1091" s="39" t="s">
        <v>1653</v>
      </c>
      <c r="C1091" s="71">
        <v>2709</v>
      </c>
      <c r="D1091" s="108" t="s">
        <v>1644</v>
      </c>
    </row>
    <row r="1092" spans="1:4" x14ac:dyDescent="0.2">
      <c r="A1092" s="54">
        <v>1</v>
      </c>
      <c r="B1092" s="39" t="s">
        <v>1653</v>
      </c>
      <c r="C1092" s="71">
        <v>2709</v>
      </c>
      <c r="D1092" s="108" t="s">
        <v>1645</v>
      </c>
    </row>
    <row r="1093" spans="1:4" x14ac:dyDescent="0.2">
      <c r="A1093" s="54">
        <v>1</v>
      </c>
      <c r="B1093" s="39" t="s">
        <v>1653</v>
      </c>
      <c r="C1093" s="71">
        <v>2709</v>
      </c>
      <c r="D1093" s="108" t="s">
        <v>1646</v>
      </c>
    </row>
    <row r="1094" spans="1:4" x14ac:dyDescent="0.2">
      <c r="A1094" s="54">
        <v>1</v>
      </c>
      <c r="B1094" s="39" t="s">
        <v>1654</v>
      </c>
      <c r="C1094" s="71">
        <v>3869.92</v>
      </c>
      <c r="D1094" s="108" t="s">
        <v>1647</v>
      </c>
    </row>
    <row r="1095" spans="1:4" x14ac:dyDescent="0.2">
      <c r="A1095" s="54">
        <v>1</v>
      </c>
      <c r="B1095" s="39" t="s">
        <v>1654</v>
      </c>
      <c r="C1095" s="71">
        <v>3869.92</v>
      </c>
      <c r="D1095" s="108" t="s">
        <v>1648</v>
      </c>
    </row>
    <row r="1096" spans="1:4" x14ac:dyDescent="0.2">
      <c r="A1096" s="54">
        <v>1</v>
      </c>
      <c r="B1096" s="39" t="s">
        <v>1654</v>
      </c>
      <c r="C1096" s="71">
        <v>3869.92</v>
      </c>
      <c r="D1096" s="108" t="s">
        <v>1649</v>
      </c>
    </row>
    <row r="1097" spans="1:4" x14ac:dyDescent="0.2">
      <c r="A1097" s="54">
        <v>1</v>
      </c>
      <c r="B1097" s="39" t="s">
        <v>1654</v>
      </c>
      <c r="C1097" s="71">
        <v>3869.92</v>
      </c>
      <c r="D1097" s="108" t="s">
        <v>1650</v>
      </c>
    </row>
    <row r="1098" spans="1:4" x14ac:dyDescent="0.2">
      <c r="A1098" s="54">
        <v>1</v>
      </c>
      <c r="B1098" s="39" t="s">
        <v>1654</v>
      </c>
      <c r="C1098" s="71">
        <v>3869.92</v>
      </c>
      <c r="D1098" s="108" t="s">
        <v>1651</v>
      </c>
    </row>
    <row r="1099" spans="1:4" ht="12" customHeight="1" thickBot="1" x14ac:dyDescent="0.25">
      <c r="A1099" s="52"/>
      <c r="B1099" s="48" t="s">
        <v>1478</v>
      </c>
      <c r="C1099" s="91">
        <f>SUM(C1065:C1098)</f>
        <v>3912135.8999999994</v>
      </c>
      <c r="D1099" s="5"/>
    </row>
    <row r="1100" spans="1:4" ht="12" customHeight="1" x14ac:dyDescent="0.2">
      <c r="A1100" s="43"/>
      <c r="B1100" s="50" t="s">
        <v>1479</v>
      </c>
      <c r="C1100" s="87">
        <f>+C1099</f>
        <v>3912135.8999999994</v>
      </c>
      <c r="D1100" s="12"/>
    </row>
    <row r="1101" spans="1:4" ht="22.5" x14ac:dyDescent="0.2">
      <c r="A1101" s="54">
        <v>1</v>
      </c>
      <c r="B1101" s="39" t="s">
        <v>1655</v>
      </c>
      <c r="C1101" s="71">
        <v>696.52</v>
      </c>
      <c r="D1101" s="108" t="s">
        <v>1652</v>
      </c>
    </row>
    <row r="1102" spans="1:4" ht="22.5" x14ac:dyDescent="0.2">
      <c r="A1102" s="54">
        <v>1</v>
      </c>
      <c r="B1102" s="39" t="s">
        <v>1655</v>
      </c>
      <c r="C1102" s="71">
        <v>696.52</v>
      </c>
      <c r="D1102" s="108" t="s">
        <v>1656</v>
      </c>
    </row>
    <row r="1103" spans="1:4" ht="22.5" x14ac:dyDescent="0.2">
      <c r="A1103" s="54">
        <v>1</v>
      </c>
      <c r="B1103" s="39" t="s">
        <v>1655</v>
      </c>
      <c r="C1103" s="71">
        <v>696.52</v>
      </c>
      <c r="D1103" s="108" t="s">
        <v>1657</v>
      </c>
    </row>
    <row r="1104" spans="1:4" ht="22.5" x14ac:dyDescent="0.2">
      <c r="A1104" s="54">
        <v>1</v>
      </c>
      <c r="B1104" s="39" t="s">
        <v>1655</v>
      </c>
      <c r="C1104" s="71">
        <v>696.52</v>
      </c>
      <c r="D1104" s="108" t="s">
        <v>1658</v>
      </c>
    </row>
    <row r="1105" spans="1:4" ht="22.5" x14ac:dyDescent="0.2">
      <c r="A1105" s="54">
        <v>1</v>
      </c>
      <c r="B1105" s="39" t="s">
        <v>1655</v>
      </c>
      <c r="C1105" s="71">
        <v>696.52</v>
      </c>
      <c r="D1105" s="108" t="s">
        <v>1659</v>
      </c>
    </row>
    <row r="1106" spans="1:4" ht="22.5" x14ac:dyDescent="0.2">
      <c r="A1106" s="54">
        <v>1</v>
      </c>
      <c r="B1106" s="39" t="s">
        <v>1655</v>
      </c>
      <c r="C1106" s="71">
        <v>696.52</v>
      </c>
      <c r="D1106" s="108" t="s">
        <v>1660</v>
      </c>
    </row>
    <row r="1107" spans="1:4" ht="22.5" x14ac:dyDescent="0.2">
      <c r="A1107" s="54">
        <v>1</v>
      </c>
      <c r="B1107" s="39" t="s">
        <v>1655</v>
      </c>
      <c r="C1107" s="71">
        <v>696.52</v>
      </c>
      <c r="D1107" s="108" t="s">
        <v>1661</v>
      </c>
    </row>
    <row r="1108" spans="1:4" ht="22.5" x14ac:dyDescent="0.2">
      <c r="A1108" s="54">
        <v>1</v>
      </c>
      <c r="B1108" s="39" t="s">
        <v>1655</v>
      </c>
      <c r="C1108" s="71">
        <v>696.52</v>
      </c>
      <c r="D1108" s="108" t="s">
        <v>1662</v>
      </c>
    </row>
    <row r="1109" spans="1:4" ht="22.5" x14ac:dyDescent="0.2">
      <c r="A1109" s="54">
        <v>1</v>
      </c>
      <c r="B1109" s="39" t="s">
        <v>1655</v>
      </c>
      <c r="C1109" s="71">
        <v>696.52</v>
      </c>
      <c r="D1109" s="108" t="s">
        <v>1663</v>
      </c>
    </row>
    <row r="1110" spans="1:4" ht="22.5" x14ac:dyDescent="0.2">
      <c r="A1110" s="54">
        <v>1</v>
      </c>
      <c r="B1110" s="39" t="s">
        <v>1655</v>
      </c>
      <c r="C1110" s="71">
        <v>696.52</v>
      </c>
      <c r="D1110" s="108" t="s">
        <v>1664</v>
      </c>
    </row>
    <row r="1111" spans="1:4" ht="22.5" x14ac:dyDescent="0.2">
      <c r="A1111" s="54">
        <v>1</v>
      </c>
      <c r="B1111" s="39" t="s">
        <v>1655</v>
      </c>
      <c r="C1111" s="71">
        <v>696.52</v>
      </c>
      <c r="D1111" s="108" t="s">
        <v>1665</v>
      </c>
    </row>
    <row r="1112" spans="1:4" ht="22.5" x14ac:dyDescent="0.2">
      <c r="A1112" s="54">
        <v>1</v>
      </c>
      <c r="B1112" s="39" t="s">
        <v>1655</v>
      </c>
      <c r="C1112" s="71">
        <v>696.52</v>
      </c>
      <c r="D1112" s="108" t="s">
        <v>1666</v>
      </c>
    </row>
    <row r="1113" spans="1:4" ht="22.5" x14ac:dyDescent="0.2">
      <c r="A1113" s="54">
        <v>1</v>
      </c>
      <c r="B1113" s="39" t="s">
        <v>1655</v>
      </c>
      <c r="C1113" s="71">
        <v>696.52</v>
      </c>
      <c r="D1113" s="108" t="s">
        <v>1667</v>
      </c>
    </row>
    <row r="1114" spans="1:4" ht="22.5" x14ac:dyDescent="0.2">
      <c r="A1114" s="54">
        <v>1</v>
      </c>
      <c r="B1114" s="39" t="s">
        <v>1655</v>
      </c>
      <c r="C1114" s="71">
        <v>696.52</v>
      </c>
      <c r="D1114" s="108" t="s">
        <v>1668</v>
      </c>
    </row>
    <row r="1115" spans="1:4" ht="22.5" x14ac:dyDescent="0.2">
      <c r="A1115" s="54">
        <v>1</v>
      </c>
      <c r="B1115" s="39" t="s">
        <v>1655</v>
      </c>
      <c r="C1115" s="71">
        <v>696.52</v>
      </c>
      <c r="D1115" s="108" t="s">
        <v>1669</v>
      </c>
    </row>
    <row r="1116" spans="1:4" x14ac:dyDescent="0.2">
      <c r="A1116" s="54">
        <v>1</v>
      </c>
      <c r="B1116" s="39" t="s">
        <v>1672</v>
      </c>
      <c r="C1116" s="71">
        <v>967.42</v>
      </c>
      <c r="D1116" s="108" t="s">
        <v>1670</v>
      </c>
    </row>
    <row r="1117" spans="1:4" x14ac:dyDescent="0.2">
      <c r="A1117" s="54">
        <v>1</v>
      </c>
      <c r="B1117" s="39" t="s">
        <v>1672</v>
      </c>
      <c r="C1117" s="71">
        <v>967.42</v>
      </c>
      <c r="D1117" s="108" t="s">
        <v>1671</v>
      </c>
    </row>
    <row r="1118" spans="1:4" x14ac:dyDescent="0.2">
      <c r="A1118" s="54">
        <v>1</v>
      </c>
      <c r="B1118" s="39" t="s">
        <v>1672</v>
      </c>
      <c r="C1118" s="71">
        <v>967.42</v>
      </c>
      <c r="D1118" s="108" t="s">
        <v>1673</v>
      </c>
    </row>
    <row r="1119" spans="1:4" x14ac:dyDescent="0.2">
      <c r="A1119" s="54">
        <v>1</v>
      </c>
      <c r="B1119" s="39" t="s">
        <v>1672</v>
      </c>
      <c r="C1119" s="71">
        <v>967.42</v>
      </c>
      <c r="D1119" s="108" t="s">
        <v>1674</v>
      </c>
    </row>
    <row r="1120" spans="1:4" x14ac:dyDescent="0.2">
      <c r="A1120" s="54">
        <v>1</v>
      </c>
      <c r="B1120" s="39" t="s">
        <v>1672</v>
      </c>
      <c r="C1120" s="71">
        <v>967.42</v>
      </c>
      <c r="D1120" s="108" t="s">
        <v>1675</v>
      </c>
    </row>
    <row r="1121" spans="1:4" x14ac:dyDescent="0.2">
      <c r="A1121" s="54">
        <v>1</v>
      </c>
      <c r="B1121" s="39" t="s">
        <v>1689</v>
      </c>
      <c r="C1121" s="71">
        <v>294.04000000000002</v>
      </c>
      <c r="D1121" s="108" t="s">
        <v>1676</v>
      </c>
    </row>
    <row r="1122" spans="1:4" x14ac:dyDescent="0.2">
      <c r="A1122" s="54">
        <v>1</v>
      </c>
      <c r="B1122" s="39" t="s">
        <v>1689</v>
      </c>
      <c r="C1122" s="71">
        <v>294.04000000000002</v>
      </c>
      <c r="D1122" s="108" t="s">
        <v>1677</v>
      </c>
    </row>
    <row r="1123" spans="1:4" x14ac:dyDescent="0.2">
      <c r="A1123" s="54">
        <v>1</v>
      </c>
      <c r="B1123" s="39" t="s">
        <v>1689</v>
      </c>
      <c r="C1123" s="71">
        <v>294.04000000000002</v>
      </c>
      <c r="D1123" s="108" t="s">
        <v>1678</v>
      </c>
    </row>
    <row r="1124" spans="1:4" x14ac:dyDescent="0.2">
      <c r="A1124" s="54">
        <v>1</v>
      </c>
      <c r="B1124" s="39" t="s">
        <v>1689</v>
      </c>
      <c r="C1124" s="71">
        <v>294.04000000000002</v>
      </c>
      <c r="D1124" s="108" t="s">
        <v>1679</v>
      </c>
    </row>
    <row r="1125" spans="1:4" x14ac:dyDescent="0.2">
      <c r="A1125" s="54">
        <v>1</v>
      </c>
      <c r="B1125" s="39" t="s">
        <v>1689</v>
      </c>
      <c r="C1125" s="71">
        <v>294.04000000000002</v>
      </c>
      <c r="D1125" s="108" t="s">
        <v>1680</v>
      </c>
    </row>
    <row r="1126" spans="1:4" x14ac:dyDescent="0.2">
      <c r="A1126" s="54">
        <v>1</v>
      </c>
      <c r="B1126" s="39" t="s">
        <v>1689</v>
      </c>
      <c r="C1126" s="71">
        <v>294.04000000000002</v>
      </c>
      <c r="D1126" s="108" t="s">
        <v>1681</v>
      </c>
    </row>
    <row r="1127" spans="1:4" x14ac:dyDescent="0.2">
      <c r="A1127" s="54">
        <v>1</v>
      </c>
      <c r="B1127" s="39" t="s">
        <v>1689</v>
      </c>
      <c r="C1127" s="71">
        <v>294.04000000000002</v>
      </c>
      <c r="D1127" s="108" t="s">
        <v>1682</v>
      </c>
    </row>
    <row r="1128" spans="1:4" x14ac:dyDescent="0.2">
      <c r="A1128" s="54">
        <v>1</v>
      </c>
      <c r="B1128" s="39" t="s">
        <v>1689</v>
      </c>
      <c r="C1128" s="71">
        <v>294.04000000000002</v>
      </c>
      <c r="D1128" s="108" t="s">
        <v>1683</v>
      </c>
    </row>
    <row r="1129" spans="1:4" x14ac:dyDescent="0.2">
      <c r="A1129" s="54">
        <v>1</v>
      </c>
      <c r="B1129" s="39" t="s">
        <v>1689</v>
      </c>
      <c r="C1129" s="71">
        <v>294.04000000000002</v>
      </c>
      <c r="D1129" s="108" t="s">
        <v>1684</v>
      </c>
    </row>
    <row r="1130" spans="1:4" x14ac:dyDescent="0.2">
      <c r="A1130" s="54">
        <v>1</v>
      </c>
      <c r="B1130" s="39" t="s">
        <v>1689</v>
      </c>
      <c r="C1130" s="71">
        <v>294.04000000000002</v>
      </c>
      <c r="D1130" s="108" t="s">
        <v>1685</v>
      </c>
    </row>
    <row r="1131" spans="1:4" x14ac:dyDescent="0.2">
      <c r="A1131" s="54">
        <v>1</v>
      </c>
      <c r="B1131" s="39" t="s">
        <v>1689</v>
      </c>
      <c r="C1131" s="71">
        <v>294.04000000000002</v>
      </c>
      <c r="D1131" s="108" t="s">
        <v>1686</v>
      </c>
    </row>
    <row r="1132" spans="1:4" x14ac:dyDescent="0.2">
      <c r="A1132" s="54">
        <v>1</v>
      </c>
      <c r="B1132" s="39" t="s">
        <v>1689</v>
      </c>
      <c r="C1132" s="71">
        <v>294.04000000000002</v>
      </c>
      <c r="D1132" s="108" t="s">
        <v>1687</v>
      </c>
    </row>
    <row r="1133" spans="1:4" x14ac:dyDescent="0.2">
      <c r="A1133" s="54">
        <v>1</v>
      </c>
      <c r="B1133" s="39" t="s">
        <v>1689</v>
      </c>
      <c r="C1133" s="71">
        <v>294.04000000000002</v>
      </c>
      <c r="D1133" s="108" t="s">
        <v>1688</v>
      </c>
    </row>
    <row r="1134" spans="1:4" x14ac:dyDescent="0.2">
      <c r="A1134" s="54">
        <v>1</v>
      </c>
      <c r="B1134" s="39" t="s">
        <v>1689</v>
      </c>
      <c r="C1134" s="71">
        <v>294.04000000000002</v>
      </c>
      <c r="D1134" s="108" t="s">
        <v>1690</v>
      </c>
    </row>
    <row r="1135" spans="1:4" x14ac:dyDescent="0.2">
      <c r="A1135" s="54">
        <v>1</v>
      </c>
      <c r="B1135" s="39" t="s">
        <v>1689</v>
      </c>
      <c r="C1135" s="71">
        <v>294.04000000000002</v>
      </c>
      <c r="D1135" s="108" t="s">
        <v>1691</v>
      </c>
    </row>
    <row r="1136" spans="1:4" x14ac:dyDescent="0.2">
      <c r="A1136" s="54">
        <v>1</v>
      </c>
      <c r="B1136" s="39" t="s">
        <v>1689</v>
      </c>
      <c r="C1136" s="71">
        <v>294.04000000000002</v>
      </c>
      <c r="D1136" s="108" t="s">
        <v>1692</v>
      </c>
    </row>
    <row r="1137" spans="1:4" x14ac:dyDescent="0.2">
      <c r="A1137" s="54">
        <v>1</v>
      </c>
      <c r="B1137" s="39" t="s">
        <v>1689</v>
      </c>
      <c r="C1137" s="71">
        <v>294.04000000000002</v>
      </c>
      <c r="D1137" s="108" t="s">
        <v>1693</v>
      </c>
    </row>
    <row r="1138" spans="1:4" x14ac:dyDescent="0.2">
      <c r="A1138" s="54">
        <v>1</v>
      </c>
      <c r="B1138" s="39" t="s">
        <v>1689</v>
      </c>
      <c r="C1138" s="71">
        <v>294.04000000000002</v>
      </c>
      <c r="D1138" s="108" t="s">
        <v>1694</v>
      </c>
    </row>
    <row r="1139" spans="1:4" x14ac:dyDescent="0.2">
      <c r="A1139" s="54">
        <v>1</v>
      </c>
      <c r="B1139" s="39" t="s">
        <v>1689</v>
      </c>
      <c r="C1139" s="71">
        <v>294.04000000000002</v>
      </c>
      <c r="D1139" s="108" t="s">
        <v>1695</v>
      </c>
    </row>
    <row r="1140" spans="1:4" x14ac:dyDescent="0.2">
      <c r="A1140" s="54">
        <v>1</v>
      </c>
      <c r="B1140" s="39" t="s">
        <v>1689</v>
      </c>
      <c r="C1140" s="71">
        <v>294.04000000000002</v>
      </c>
      <c r="D1140" s="108" t="s">
        <v>1696</v>
      </c>
    </row>
    <row r="1141" spans="1:4" x14ac:dyDescent="0.2">
      <c r="A1141" s="54">
        <v>1</v>
      </c>
      <c r="B1141" s="39" t="s">
        <v>1689</v>
      </c>
      <c r="C1141" s="71">
        <v>294.04000000000002</v>
      </c>
      <c r="D1141" s="108" t="s">
        <v>1697</v>
      </c>
    </row>
    <row r="1142" spans="1:4" x14ac:dyDescent="0.2">
      <c r="A1142" s="54">
        <v>1</v>
      </c>
      <c r="B1142" s="39" t="s">
        <v>1689</v>
      </c>
      <c r="C1142" s="71">
        <v>294.04000000000002</v>
      </c>
      <c r="D1142" s="108" t="s">
        <v>1698</v>
      </c>
    </row>
    <row r="1143" spans="1:4" ht="12" customHeight="1" thickBot="1" x14ac:dyDescent="0.25">
      <c r="A1143" s="52"/>
      <c r="B1143" s="48" t="s">
        <v>1478</v>
      </c>
      <c r="C1143" s="91">
        <f>SUM(C1100:C1142)</f>
        <v>3933889.68</v>
      </c>
      <c r="D1143" s="5"/>
    </row>
    <row r="1144" spans="1:4" ht="12" customHeight="1" x14ac:dyDescent="0.2">
      <c r="A1144" s="43"/>
      <c r="B1144" s="50" t="s">
        <v>1479</v>
      </c>
      <c r="C1144" s="87">
        <f>+C1143</f>
        <v>3933889.68</v>
      </c>
      <c r="D1144" s="12"/>
    </row>
    <row r="1145" spans="1:4" x14ac:dyDescent="0.2">
      <c r="A1145" s="54">
        <v>1</v>
      </c>
      <c r="B1145" s="39" t="s">
        <v>1689</v>
      </c>
      <c r="C1145" s="71">
        <v>294.04000000000002</v>
      </c>
      <c r="D1145" s="108" t="s">
        <v>1699</v>
      </c>
    </row>
    <row r="1146" spans="1:4" x14ac:dyDescent="0.2">
      <c r="A1146" s="54">
        <v>1</v>
      </c>
      <c r="B1146" s="39" t="s">
        <v>1689</v>
      </c>
      <c r="C1146" s="71">
        <v>294.04000000000002</v>
      </c>
      <c r="D1146" s="108" t="s">
        <v>1700</v>
      </c>
    </row>
    <row r="1147" spans="1:4" x14ac:dyDescent="0.2">
      <c r="A1147" s="54">
        <v>1</v>
      </c>
      <c r="B1147" s="39" t="s">
        <v>1689</v>
      </c>
      <c r="C1147" s="71">
        <v>294.04000000000002</v>
      </c>
      <c r="D1147" s="108" t="s">
        <v>1701</v>
      </c>
    </row>
    <row r="1148" spans="1:4" x14ac:dyDescent="0.2">
      <c r="A1148" s="54">
        <v>1</v>
      </c>
      <c r="B1148" s="39" t="s">
        <v>1689</v>
      </c>
      <c r="C1148" s="71">
        <v>294.04000000000002</v>
      </c>
      <c r="D1148" s="108" t="s">
        <v>1702</v>
      </c>
    </row>
    <row r="1149" spans="1:4" x14ac:dyDescent="0.2">
      <c r="A1149" s="54">
        <v>1</v>
      </c>
      <c r="B1149" s="39" t="s">
        <v>1689</v>
      </c>
      <c r="C1149" s="71">
        <v>294.04000000000002</v>
      </c>
      <c r="D1149" s="108" t="s">
        <v>1703</v>
      </c>
    </row>
    <row r="1150" spans="1:4" x14ac:dyDescent="0.2">
      <c r="A1150" s="54">
        <v>1</v>
      </c>
      <c r="B1150" s="39" t="s">
        <v>1689</v>
      </c>
      <c r="C1150" s="71">
        <v>294.04000000000002</v>
      </c>
      <c r="D1150" s="108" t="s">
        <v>1704</v>
      </c>
    </row>
    <row r="1151" spans="1:4" x14ac:dyDescent="0.2">
      <c r="A1151" s="54">
        <v>1</v>
      </c>
      <c r="B1151" s="39" t="s">
        <v>1689</v>
      </c>
      <c r="C1151" s="71">
        <v>294.04000000000002</v>
      </c>
      <c r="D1151" s="108" t="s">
        <v>1705</v>
      </c>
    </row>
    <row r="1152" spans="1:4" x14ac:dyDescent="0.2">
      <c r="A1152" s="54">
        <v>1</v>
      </c>
      <c r="B1152" s="39" t="s">
        <v>1689</v>
      </c>
      <c r="C1152" s="71">
        <v>294.04000000000002</v>
      </c>
      <c r="D1152" s="108" t="s">
        <v>1706</v>
      </c>
    </row>
    <row r="1153" spans="1:4" x14ac:dyDescent="0.2">
      <c r="A1153" s="54">
        <v>1</v>
      </c>
      <c r="B1153" s="39" t="s">
        <v>1689</v>
      </c>
      <c r="C1153" s="71">
        <v>294.04000000000002</v>
      </c>
      <c r="D1153" s="108" t="s">
        <v>1707</v>
      </c>
    </row>
    <row r="1154" spans="1:4" x14ac:dyDescent="0.2">
      <c r="A1154" s="54">
        <v>1</v>
      </c>
      <c r="B1154" s="39" t="s">
        <v>1689</v>
      </c>
      <c r="C1154" s="71">
        <v>294.04000000000002</v>
      </c>
      <c r="D1154" s="108" t="s">
        <v>1708</v>
      </c>
    </row>
    <row r="1155" spans="1:4" x14ac:dyDescent="0.2">
      <c r="A1155" s="54">
        <v>1</v>
      </c>
      <c r="B1155" s="39" t="s">
        <v>1689</v>
      </c>
      <c r="C1155" s="71">
        <v>294.04000000000002</v>
      </c>
      <c r="D1155" s="108" t="s">
        <v>1709</v>
      </c>
    </row>
    <row r="1156" spans="1:4" x14ac:dyDescent="0.2">
      <c r="A1156" s="54">
        <v>1</v>
      </c>
      <c r="B1156" s="39" t="s">
        <v>1689</v>
      </c>
      <c r="C1156" s="71">
        <v>294.04000000000002</v>
      </c>
      <c r="D1156" s="108" t="s">
        <v>1710</v>
      </c>
    </row>
    <row r="1157" spans="1:4" x14ac:dyDescent="0.2">
      <c r="A1157" s="54">
        <v>1</v>
      </c>
      <c r="B1157" s="39" t="s">
        <v>1689</v>
      </c>
      <c r="C1157" s="71">
        <v>294.04000000000002</v>
      </c>
      <c r="D1157" s="108" t="s">
        <v>1711</v>
      </c>
    </row>
    <row r="1158" spans="1:4" x14ac:dyDescent="0.2">
      <c r="A1158" s="54">
        <v>1</v>
      </c>
      <c r="B1158" s="39" t="s">
        <v>1689</v>
      </c>
      <c r="C1158" s="71">
        <v>294.04000000000002</v>
      </c>
      <c r="D1158" s="108" t="s">
        <v>1712</v>
      </c>
    </row>
    <row r="1159" spans="1:4" x14ac:dyDescent="0.2">
      <c r="A1159" s="54">
        <v>1</v>
      </c>
      <c r="B1159" s="39" t="s">
        <v>1722</v>
      </c>
      <c r="C1159" s="71">
        <v>580.41999999999996</v>
      </c>
      <c r="D1159" s="108" t="s">
        <v>1713</v>
      </c>
    </row>
    <row r="1160" spans="1:4" x14ac:dyDescent="0.2">
      <c r="A1160" s="54">
        <v>1</v>
      </c>
      <c r="B1160" s="39" t="s">
        <v>1722</v>
      </c>
      <c r="C1160" s="71">
        <v>580.41999999999996</v>
      </c>
      <c r="D1160" s="108" t="s">
        <v>1714</v>
      </c>
    </row>
    <row r="1161" spans="1:4" x14ac:dyDescent="0.2">
      <c r="A1161" s="54">
        <v>1</v>
      </c>
      <c r="B1161" s="39" t="s">
        <v>1722</v>
      </c>
      <c r="C1161" s="71">
        <v>580.41999999999996</v>
      </c>
      <c r="D1161" s="108" t="s">
        <v>1715</v>
      </c>
    </row>
    <row r="1162" spans="1:4" x14ac:dyDescent="0.2">
      <c r="A1162" s="54">
        <v>1</v>
      </c>
      <c r="B1162" s="39" t="s">
        <v>1722</v>
      </c>
      <c r="C1162" s="71">
        <v>580.41999999999996</v>
      </c>
      <c r="D1162" s="108" t="s">
        <v>1716</v>
      </c>
    </row>
    <row r="1163" spans="1:4" x14ac:dyDescent="0.2">
      <c r="A1163" s="54">
        <v>1</v>
      </c>
      <c r="B1163" s="39" t="s">
        <v>1722</v>
      </c>
      <c r="C1163" s="71">
        <v>580.41999999999996</v>
      </c>
      <c r="D1163" s="108" t="s">
        <v>1717</v>
      </c>
    </row>
    <row r="1164" spans="1:4" x14ac:dyDescent="0.2">
      <c r="A1164" s="54">
        <v>1</v>
      </c>
      <c r="B1164" s="39" t="s">
        <v>1722</v>
      </c>
      <c r="C1164" s="71">
        <v>580.41999999999996</v>
      </c>
      <c r="D1164" s="108" t="s">
        <v>1718</v>
      </c>
    </row>
    <row r="1165" spans="1:4" x14ac:dyDescent="0.2">
      <c r="A1165" s="54">
        <v>1</v>
      </c>
      <c r="B1165" s="39" t="s">
        <v>1722</v>
      </c>
      <c r="C1165" s="71">
        <v>580.41999999999996</v>
      </c>
      <c r="D1165" s="108" t="s">
        <v>1719</v>
      </c>
    </row>
    <row r="1166" spans="1:4" x14ac:dyDescent="0.2">
      <c r="A1166" s="54">
        <v>1</v>
      </c>
      <c r="B1166" s="39" t="s">
        <v>1722</v>
      </c>
      <c r="C1166" s="71">
        <v>580.41999999999996</v>
      </c>
      <c r="D1166" s="108" t="s">
        <v>1720</v>
      </c>
    </row>
    <row r="1167" spans="1:4" x14ac:dyDescent="0.2">
      <c r="A1167" s="54">
        <v>1</v>
      </c>
      <c r="B1167" s="39" t="s">
        <v>1722</v>
      </c>
      <c r="C1167" s="71">
        <v>580.41999999999996</v>
      </c>
      <c r="D1167" s="108" t="s">
        <v>1721</v>
      </c>
    </row>
    <row r="1168" spans="1:4" x14ac:dyDescent="0.2">
      <c r="A1168" s="54">
        <v>1</v>
      </c>
      <c r="B1168" s="39" t="s">
        <v>1722</v>
      </c>
      <c r="C1168" s="71">
        <v>580.41999999999996</v>
      </c>
      <c r="D1168" s="108" t="s">
        <v>1723</v>
      </c>
    </row>
    <row r="1169" spans="1:4" x14ac:dyDescent="0.2">
      <c r="A1169" s="54">
        <v>1</v>
      </c>
      <c r="B1169" s="39" t="s">
        <v>1722</v>
      </c>
      <c r="C1169" s="71">
        <v>580.41999999999996</v>
      </c>
      <c r="D1169" s="108" t="s">
        <v>1724</v>
      </c>
    </row>
    <row r="1170" spans="1:4" x14ac:dyDescent="0.2">
      <c r="A1170" s="54">
        <v>1</v>
      </c>
      <c r="B1170" s="39" t="s">
        <v>1722</v>
      </c>
      <c r="C1170" s="71">
        <v>580.41999999999996</v>
      </c>
      <c r="D1170" s="108" t="s">
        <v>1725</v>
      </c>
    </row>
    <row r="1171" spans="1:4" x14ac:dyDescent="0.2">
      <c r="A1171" s="54">
        <v>1</v>
      </c>
      <c r="B1171" s="39" t="s">
        <v>1722</v>
      </c>
      <c r="C1171" s="71">
        <v>580.41999999999996</v>
      </c>
      <c r="D1171" s="108" t="s">
        <v>1726</v>
      </c>
    </row>
    <row r="1172" spans="1:4" x14ac:dyDescent="0.2">
      <c r="A1172" s="54">
        <v>1</v>
      </c>
      <c r="B1172" s="39" t="s">
        <v>1722</v>
      </c>
      <c r="C1172" s="71">
        <v>580.41999999999996</v>
      </c>
      <c r="D1172" s="108" t="s">
        <v>1727</v>
      </c>
    </row>
    <row r="1173" spans="1:4" x14ac:dyDescent="0.2">
      <c r="A1173" s="54">
        <v>1</v>
      </c>
      <c r="B1173" s="39" t="s">
        <v>1722</v>
      </c>
      <c r="C1173" s="71">
        <v>580.41999999999996</v>
      </c>
      <c r="D1173" s="108" t="s">
        <v>1728</v>
      </c>
    </row>
    <row r="1174" spans="1:4" x14ac:dyDescent="0.2">
      <c r="A1174" s="54">
        <v>1</v>
      </c>
      <c r="B1174" s="39" t="s">
        <v>1722</v>
      </c>
      <c r="C1174" s="71">
        <v>580.41999999999996</v>
      </c>
      <c r="D1174" s="108" t="s">
        <v>1729</v>
      </c>
    </row>
    <row r="1175" spans="1:4" x14ac:dyDescent="0.2">
      <c r="A1175" s="54">
        <v>1</v>
      </c>
      <c r="B1175" s="39" t="s">
        <v>1722</v>
      </c>
      <c r="C1175" s="71">
        <v>580.41999999999996</v>
      </c>
      <c r="D1175" s="108" t="s">
        <v>1730</v>
      </c>
    </row>
    <row r="1176" spans="1:4" x14ac:dyDescent="0.2">
      <c r="A1176" s="54">
        <v>1</v>
      </c>
      <c r="B1176" s="39" t="s">
        <v>1722</v>
      </c>
      <c r="C1176" s="71">
        <v>580.41999999999996</v>
      </c>
      <c r="D1176" s="108" t="s">
        <v>1731</v>
      </c>
    </row>
    <row r="1177" spans="1:4" x14ac:dyDescent="0.2">
      <c r="A1177" s="54">
        <v>1</v>
      </c>
      <c r="B1177" s="39" t="s">
        <v>1722</v>
      </c>
      <c r="C1177" s="71">
        <v>580.41999999999996</v>
      </c>
      <c r="D1177" s="108" t="s">
        <v>1732</v>
      </c>
    </row>
    <row r="1178" spans="1:4" x14ac:dyDescent="0.2">
      <c r="A1178" s="54">
        <v>1</v>
      </c>
      <c r="B1178" s="39" t="s">
        <v>1722</v>
      </c>
      <c r="C1178" s="71">
        <v>580.41999999999996</v>
      </c>
      <c r="D1178" s="108" t="s">
        <v>1733</v>
      </c>
    </row>
    <row r="1179" spans="1:4" x14ac:dyDescent="0.2">
      <c r="A1179" s="54">
        <v>1</v>
      </c>
      <c r="B1179" s="39" t="s">
        <v>1722</v>
      </c>
      <c r="C1179" s="71">
        <v>580.41999999999996</v>
      </c>
      <c r="D1179" s="108" t="s">
        <v>1734</v>
      </c>
    </row>
    <row r="1180" spans="1:4" x14ac:dyDescent="0.2">
      <c r="A1180" s="54">
        <v>1</v>
      </c>
      <c r="B1180" s="39" t="s">
        <v>1722</v>
      </c>
      <c r="C1180" s="71">
        <v>580.41999999999996</v>
      </c>
      <c r="D1180" s="108" t="s">
        <v>1735</v>
      </c>
    </row>
    <row r="1181" spans="1:4" x14ac:dyDescent="0.2">
      <c r="A1181" s="54">
        <v>1</v>
      </c>
      <c r="B1181" s="39" t="s">
        <v>1722</v>
      </c>
      <c r="C1181" s="71">
        <v>580.41999999999996</v>
      </c>
      <c r="D1181" s="108" t="s">
        <v>1736</v>
      </c>
    </row>
    <row r="1182" spans="1:4" x14ac:dyDescent="0.2">
      <c r="A1182" s="54">
        <v>1</v>
      </c>
      <c r="B1182" s="39" t="s">
        <v>1722</v>
      </c>
      <c r="C1182" s="71">
        <v>580.41999999999996</v>
      </c>
      <c r="D1182" s="108" t="s">
        <v>1737</v>
      </c>
    </row>
    <row r="1183" spans="1:4" x14ac:dyDescent="0.2">
      <c r="A1183" s="54">
        <v>1</v>
      </c>
      <c r="B1183" s="39" t="s">
        <v>1722</v>
      </c>
      <c r="C1183" s="71">
        <v>580.41999999999996</v>
      </c>
      <c r="D1183" s="108" t="s">
        <v>1738</v>
      </c>
    </row>
    <row r="1184" spans="1:4" x14ac:dyDescent="0.2">
      <c r="A1184" s="54">
        <v>1</v>
      </c>
      <c r="B1184" s="39" t="s">
        <v>1722</v>
      </c>
      <c r="C1184" s="71">
        <v>580.41999999999996</v>
      </c>
      <c r="D1184" s="108" t="s">
        <v>1739</v>
      </c>
    </row>
    <row r="1185" spans="1:4" x14ac:dyDescent="0.2">
      <c r="A1185" s="54">
        <v>1</v>
      </c>
      <c r="B1185" s="39" t="s">
        <v>1722</v>
      </c>
      <c r="C1185" s="71">
        <v>580.41999999999996</v>
      </c>
      <c r="D1185" s="108" t="s">
        <v>1740</v>
      </c>
    </row>
    <row r="1186" spans="1:4" x14ac:dyDescent="0.2">
      <c r="A1186" s="54">
        <v>1</v>
      </c>
      <c r="B1186" s="39" t="s">
        <v>1722</v>
      </c>
      <c r="C1186" s="71">
        <v>580.41999999999996</v>
      </c>
      <c r="D1186" s="108" t="s">
        <v>1741</v>
      </c>
    </row>
    <row r="1187" spans="1:4" x14ac:dyDescent="0.2">
      <c r="A1187" s="54">
        <v>1</v>
      </c>
      <c r="B1187" s="39" t="s">
        <v>1722</v>
      </c>
      <c r="C1187" s="71">
        <v>580.41999999999996</v>
      </c>
      <c r="D1187" s="108" t="s">
        <v>1742</v>
      </c>
    </row>
    <row r="1188" spans="1:4" x14ac:dyDescent="0.2">
      <c r="A1188" s="54">
        <v>1</v>
      </c>
      <c r="B1188" s="39" t="s">
        <v>1722</v>
      </c>
      <c r="C1188" s="71">
        <v>580.41999999999996</v>
      </c>
      <c r="D1188" s="108" t="s">
        <v>1743</v>
      </c>
    </row>
    <row r="1189" spans="1:4" x14ac:dyDescent="0.2">
      <c r="A1189" s="54">
        <v>1</v>
      </c>
      <c r="B1189" s="39" t="s">
        <v>1722</v>
      </c>
      <c r="C1189" s="71">
        <v>580.41999999999996</v>
      </c>
      <c r="D1189" s="108" t="s">
        <v>1744</v>
      </c>
    </row>
    <row r="1190" spans="1:4" x14ac:dyDescent="0.2">
      <c r="A1190" s="54">
        <v>1</v>
      </c>
      <c r="B1190" s="39" t="s">
        <v>1722</v>
      </c>
      <c r="C1190" s="71">
        <v>580.41999999999996</v>
      </c>
      <c r="D1190" s="108" t="s">
        <v>1745</v>
      </c>
    </row>
    <row r="1191" spans="1:4" x14ac:dyDescent="0.2">
      <c r="A1191" s="54">
        <v>1</v>
      </c>
      <c r="B1191" s="39" t="s">
        <v>1722</v>
      </c>
      <c r="C1191" s="71">
        <v>580.41999999999996</v>
      </c>
      <c r="D1191" s="108" t="s">
        <v>1746</v>
      </c>
    </row>
    <row r="1192" spans="1:4" x14ac:dyDescent="0.2">
      <c r="A1192" s="54">
        <v>1</v>
      </c>
      <c r="B1192" s="39" t="s">
        <v>1722</v>
      </c>
      <c r="C1192" s="71">
        <v>580.41999999999996</v>
      </c>
      <c r="D1192" s="108" t="s">
        <v>1747</v>
      </c>
    </row>
    <row r="1193" spans="1:4" x14ac:dyDescent="0.2">
      <c r="A1193" s="54">
        <v>1</v>
      </c>
      <c r="B1193" s="39" t="s">
        <v>1722</v>
      </c>
      <c r="C1193" s="71">
        <v>580.41999999999996</v>
      </c>
      <c r="D1193" s="108" t="s">
        <v>1748</v>
      </c>
    </row>
    <row r="1194" spans="1:4" x14ac:dyDescent="0.2">
      <c r="A1194" s="54">
        <v>1</v>
      </c>
      <c r="B1194" s="39" t="s">
        <v>1722</v>
      </c>
      <c r="C1194" s="71">
        <v>580.41999999999996</v>
      </c>
      <c r="D1194" s="108" t="s">
        <v>1749</v>
      </c>
    </row>
    <row r="1195" spans="1:4" x14ac:dyDescent="0.2">
      <c r="A1195" s="54">
        <v>1</v>
      </c>
      <c r="B1195" s="39" t="s">
        <v>1722</v>
      </c>
      <c r="C1195" s="71">
        <v>580.41999999999996</v>
      </c>
      <c r="D1195" s="108" t="s">
        <v>1750</v>
      </c>
    </row>
    <row r="1196" spans="1:4" x14ac:dyDescent="0.2">
      <c r="A1196" s="54">
        <v>1</v>
      </c>
      <c r="B1196" s="39" t="s">
        <v>1722</v>
      </c>
      <c r="C1196" s="71">
        <v>580.41999999999996</v>
      </c>
      <c r="D1196" s="108" t="s">
        <v>1751</v>
      </c>
    </row>
    <row r="1197" spans="1:4" x14ac:dyDescent="0.2">
      <c r="A1197" s="54">
        <v>1</v>
      </c>
      <c r="B1197" s="39" t="s">
        <v>1722</v>
      </c>
      <c r="C1197" s="71">
        <v>580.41999999999996</v>
      </c>
      <c r="D1197" s="108" t="s">
        <v>1752</v>
      </c>
    </row>
    <row r="1198" spans="1:4" x14ac:dyDescent="0.2">
      <c r="A1198" s="54">
        <v>1</v>
      </c>
      <c r="B1198" s="39" t="s">
        <v>1722</v>
      </c>
      <c r="C1198" s="71">
        <v>580.41999999999996</v>
      </c>
      <c r="D1198" s="108" t="s">
        <v>1753</v>
      </c>
    </row>
    <row r="1199" spans="1:4" ht="12" customHeight="1" thickBot="1" x14ac:dyDescent="0.25">
      <c r="A1199" s="52"/>
      <c r="B1199" s="48" t="s">
        <v>1478</v>
      </c>
      <c r="C1199" s="91">
        <f>SUM(C1144:C1198)</f>
        <v>3961223.0399999977</v>
      </c>
      <c r="D1199" s="5"/>
    </row>
    <row r="1200" spans="1:4" ht="12" customHeight="1" x14ac:dyDescent="0.2">
      <c r="A1200" s="43"/>
      <c r="B1200" s="50" t="s">
        <v>1479</v>
      </c>
      <c r="C1200" s="87">
        <f>+C1199</f>
        <v>3961223.0399999977</v>
      </c>
      <c r="D1200" s="12"/>
    </row>
    <row r="1201" spans="1:4" x14ac:dyDescent="0.2">
      <c r="A1201" s="54">
        <v>1</v>
      </c>
      <c r="B1201" s="39" t="s">
        <v>1722</v>
      </c>
      <c r="C1201" s="71">
        <v>580.41999999999996</v>
      </c>
      <c r="D1201" s="108" t="s">
        <v>1754</v>
      </c>
    </row>
    <row r="1202" spans="1:4" x14ac:dyDescent="0.2">
      <c r="A1202" s="54">
        <v>1</v>
      </c>
      <c r="B1202" s="39" t="s">
        <v>1722</v>
      </c>
      <c r="C1202" s="71">
        <v>580.41999999999996</v>
      </c>
      <c r="D1202" s="108" t="s">
        <v>1755</v>
      </c>
    </row>
    <row r="1203" spans="1:4" x14ac:dyDescent="0.2">
      <c r="A1203" s="54">
        <v>1</v>
      </c>
      <c r="B1203" s="39" t="s">
        <v>1722</v>
      </c>
      <c r="C1203" s="71">
        <v>580.41999999999996</v>
      </c>
      <c r="D1203" s="108" t="s">
        <v>1756</v>
      </c>
    </row>
    <row r="1204" spans="1:4" x14ac:dyDescent="0.2">
      <c r="A1204" s="54">
        <v>1</v>
      </c>
      <c r="B1204" s="39" t="s">
        <v>1722</v>
      </c>
      <c r="C1204" s="71">
        <v>580.41999999999996</v>
      </c>
      <c r="D1204" s="108" t="s">
        <v>1757</v>
      </c>
    </row>
    <row r="1205" spans="1:4" x14ac:dyDescent="0.2">
      <c r="A1205" s="54">
        <v>1</v>
      </c>
      <c r="B1205" s="39" t="s">
        <v>1722</v>
      </c>
      <c r="C1205" s="71">
        <v>580.41999999999996</v>
      </c>
      <c r="D1205" s="108" t="s">
        <v>1758</v>
      </c>
    </row>
    <row r="1206" spans="1:4" x14ac:dyDescent="0.2">
      <c r="A1206" s="54">
        <v>1</v>
      </c>
      <c r="B1206" s="39" t="s">
        <v>1722</v>
      </c>
      <c r="C1206" s="71">
        <v>580.41999999999996</v>
      </c>
      <c r="D1206" s="108" t="s">
        <v>1759</v>
      </c>
    </row>
    <row r="1207" spans="1:4" x14ac:dyDescent="0.2">
      <c r="A1207" s="54">
        <v>1</v>
      </c>
      <c r="B1207" s="39" t="s">
        <v>1722</v>
      </c>
      <c r="C1207" s="71">
        <v>580.41999999999996</v>
      </c>
      <c r="D1207" s="108" t="s">
        <v>1760</v>
      </c>
    </row>
    <row r="1208" spans="1:4" x14ac:dyDescent="0.2">
      <c r="A1208" s="54">
        <v>1</v>
      </c>
      <c r="B1208" s="39" t="s">
        <v>1722</v>
      </c>
      <c r="C1208" s="71">
        <v>580.41999999999996</v>
      </c>
      <c r="D1208" s="108" t="s">
        <v>1761</v>
      </c>
    </row>
    <row r="1209" spans="1:4" x14ac:dyDescent="0.2">
      <c r="A1209" s="54">
        <v>1</v>
      </c>
      <c r="B1209" s="39" t="s">
        <v>1722</v>
      </c>
      <c r="C1209" s="71">
        <v>580.41999999999996</v>
      </c>
      <c r="D1209" s="108" t="s">
        <v>1762</v>
      </c>
    </row>
    <row r="1210" spans="1:4" x14ac:dyDescent="0.2">
      <c r="A1210" s="54">
        <v>1</v>
      </c>
      <c r="B1210" s="39" t="s">
        <v>1722</v>
      </c>
      <c r="C1210" s="71">
        <v>580.41999999999996</v>
      </c>
      <c r="D1210" s="108" t="s">
        <v>1763</v>
      </c>
    </row>
    <row r="1211" spans="1:4" x14ac:dyDescent="0.2">
      <c r="A1211" s="54">
        <v>1</v>
      </c>
      <c r="B1211" s="39" t="s">
        <v>1722</v>
      </c>
      <c r="C1211" s="71">
        <v>580.41999999999996</v>
      </c>
      <c r="D1211" s="108" t="s">
        <v>1764</v>
      </c>
    </row>
    <row r="1212" spans="1:4" x14ac:dyDescent="0.2">
      <c r="A1212" s="54">
        <v>1</v>
      </c>
      <c r="B1212" s="39" t="s">
        <v>1722</v>
      </c>
      <c r="C1212" s="71">
        <v>580.41999999999996</v>
      </c>
      <c r="D1212" s="108" t="s">
        <v>1765</v>
      </c>
    </row>
    <row r="1213" spans="1:4" x14ac:dyDescent="0.2">
      <c r="A1213" s="54">
        <v>1</v>
      </c>
      <c r="B1213" s="39" t="s">
        <v>1722</v>
      </c>
      <c r="C1213" s="71">
        <v>580.41999999999996</v>
      </c>
      <c r="D1213" s="108" t="s">
        <v>1766</v>
      </c>
    </row>
    <row r="1214" spans="1:4" x14ac:dyDescent="0.2">
      <c r="A1214" s="54">
        <v>1</v>
      </c>
      <c r="B1214" s="39" t="s">
        <v>1722</v>
      </c>
      <c r="C1214" s="71">
        <v>580.41999999999996</v>
      </c>
      <c r="D1214" s="108" t="s">
        <v>1767</v>
      </c>
    </row>
    <row r="1215" spans="1:4" x14ac:dyDescent="0.2">
      <c r="A1215" s="54">
        <v>1</v>
      </c>
      <c r="B1215" s="39" t="s">
        <v>1722</v>
      </c>
      <c r="C1215" s="71">
        <v>580.41999999999996</v>
      </c>
      <c r="D1215" s="108" t="s">
        <v>1768</v>
      </c>
    </row>
    <row r="1216" spans="1:4" x14ac:dyDescent="0.2">
      <c r="A1216" s="54">
        <v>1</v>
      </c>
      <c r="B1216" s="39" t="s">
        <v>1722</v>
      </c>
      <c r="C1216" s="71">
        <v>580.41999999999996</v>
      </c>
      <c r="D1216" s="108" t="s">
        <v>1769</v>
      </c>
    </row>
    <row r="1217" spans="1:4" x14ac:dyDescent="0.2">
      <c r="A1217" s="54">
        <v>1</v>
      </c>
      <c r="B1217" s="39" t="s">
        <v>1722</v>
      </c>
      <c r="C1217" s="71">
        <v>580.41999999999996</v>
      </c>
      <c r="D1217" s="108" t="s">
        <v>1770</v>
      </c>
    </row>
    <row r="1218" spans="1:4" x14ac:dyDescent="0.2">
      <c r="A1218" s="54">
        <v>1</v>
      </c>
      <c r="B1218" s="39" t="s">
        <v>1722</v>
      </c>
      <c r="C1218" s="71">
        <v>580.41999999999996</v>
      </c>
      <c r="D1218" s="108" t="s">
        <v>1771</v>
      </c>
    </row>
    <row r="1219" spans="1:4" x14ac:dyDescent="0.2">
      <c r="A1219" s="54">
        <v>1</v>
      </c>
      <c r="B1219" s="39" t="s">
        <v>1722</v>
      </c>
      <c r="C1219" s="71">
        <v>580.41999999999996</v>
      </c>
      <c r="D1219" s="108" t="s">
        <v>1772</v>
      </c>
    </row>
    <row r="1220" spans="1:4" x14ac:dyDescent="0.2">
      <c r="A1220" s="54">
        <v>1</v>
      </c>
      <c r="B1220" s="39" t="s">
        <v>1722</v>
      </c>
      <c r="C1220" s="71">
        <v>580.41999999999996</v>
      </c>
      <c r="D1220" s="108" t="s">
        <v>1773</v>
      </c>
    </row>
    <row r="1221" spans="1:4" x14ac:dyDescent="0.2">
      <c r="A1221" s="54">
        <v>1</v>
      </c>
      <c r="B1221" s="39" t="s">
        <v>1722</v>
      </c>
      <c r="C1221" s="71">
        <v>580.41999999999996</v>
      </c>
      <c r="D1221" s="108" t="s">
        <v>1774</v>
      </c>
    </row>
    <row r="1222" spans="1:4" x14ac:dyDescent="0.2">
      <c r="A1222" s="54">
        <v>1</v>
      </c>
      <c r="B1222" s="39" t="s">
        <v>1722</v>
      </c>
      <c r="C1222" s="71">
        <v>580.41999999999996</v>
      </c>
      <c r="D1222" s="108" t="s">
        <v>1775</v>
      </c>
    </row>
    <row r="1223" spans="1:4" x14ac:dyDescent="0.2">
      <c r="A1223" s="54">
        <v>1</v>
      </c>
      <c r="B1223" s="39" t="s">
        <v>1722</v>
      </c>
      <c r="C1223" s="71">
        <v>580.41999999999996</v>
      </c>
      <c r="D1223" s="108" t="s">
        <v>1776</v>
      </c>
    </row>
    <row r="1224" spans="1:4" x14ac:dyDescent="0.2">
      <c r="A1224" s="54">
        <v>1</v>
      </c>
      <c r="B1224" s="39" t="s">
        <v>1722</v>
      </c>
      <c r="C1224" s="71">
        <v>580.41999999999996</v>
      </c>
      <c r="D1224" s="108" t="s">
        <v>1777</v>
      </c>
    </row>
    <row r="1225" spans="1:4" x14ac:dyDescent="0.2">
      <c r="A1225" s="54">
        <v>1</v>
      </c>
      <c r="B1225" s="39" t="s">
        <v>1722</v>
      </c>
      <c r="C1225" s="71">
        <v>580.41999999999996</v>
      </c>
      <c r="D1225" s="108" t="s">
        <v>1778</v>
      </c>
    </row>
    <row r="1226" spans="1:4" x14ac:dyDescent="0.2">
      <c r="A1226" s="54">
        <v>1</v>
      </c>
      <c r="B1226" s="39" t="s">
        <v>1722</v>
      </c>
      <c r="C1226" s="71">
        <v>580.41999999999996</v>
      </c>
      <c r="D1226" s="108" t="s">
        <v>1779</v>
      </c>
    </row>
    <row r="1227" spans="1:4" x14ac:dyDescent="0.2">
      <c r="A1227" s="54">
        <v>1</v>
      </c>
      <c r="B1227" s="39" t="s">
        <v>1722</v>
      </c>
      <c r="C1227" s="71">
        <v>580.41999999999996</v>
      </c>
      <c r="D1227" s="108" t="s">
        <v>1780</v>
      </c>
    </row>
    <row r="1228" spans="1:4" x14ac:dyDescent="0.2">
      <c r="A1228" s="54">
        <v>1</v>
      </c>
      <c r="B1228" s="39" t="s">
        <v>1722</v>
      </c>
      <c r="C1228" s="71">
        <v>580.41999999999996</v>
      </c>
      <c r="D1228" s="108" t="s">
        <v>1781</v>
      </c>
    </row>
    <row r="1229" spans="1:4" x14ac:dyDescent="0.2">
      <c r="A1229" s="54">
        <v>1</v>
      </c>
      <c r="B1229" s="39" t="s">
        <v>1722</v>
      </c>
      <c r="C1229" s="71">
        <v>580.41999999999996</v>
      </c>
      <c r="D1229" s="108" t="s">
        <v>1782</v>
      </c>
    </row>
    <row r="1230" spans="1:4" x14ac:dyDescent="0.2">
      <c r="A1230" s="54">
        <v>1</v>
      </c>
      <c r="B1230" s="39" t="s">
        <v>1722</v>
      </c>
      <c r="C1230" s="71">
        <v>580.41999999999996</v>
      </c>
      <c r="D1230" s="108" t="s">
        <v>1783</v>
      </c>
    </row>
    <row r="1231" spans="1:4" x14ac:dyDescent="0.2">
      <c r="A1231" s="54">
        <v>1</v>
      </c>
      <c r="B1231" s="39" t="s">
        <v>1722</v>
      </c>
      <c r="C1231" s="71">
        <v>580.41999999999996</v>
      </c>
      <c r="D1231" s="108" t="s">
        <v>1784</v>
      </c>
    </row>
    <row r="1232" spans="1:4" x14ac:dyDescent="0.2">
      <c r="A1232" s="54">
        <v>1</v>
      </c>
      <c r="B1232" s="39" t="s">
        <v>1722</v>
      </c>
      <c r="C1232" s="71">
        <v>580.41999999999996</v>
      </c>
      <c r="D1232" s="108" t="s">
        <v>1785</v>
      </c>
    </row>
    <row r="1233" spans="1:4" x14ac:dyDescent="0.2">
      <c r="A1233" s="54">
        <v>1</v>
      </c>
      <c r="B1233" s="39" t="s">
        <v>1722</v>
      </c>
      <c r="C1233" s="71">
        <v>580.41999999999996</v>
      </c>
      <c r="D1233" s="108" t="s">
        <v>1786</v>
      </c>
    </row>
    <row r="1234" spans="1:4" x14ac:dyDescent="0.2">
      <c r="A1234" s="54">
        <v>1</v>
      </c>
      <c r="B1234" s="39" t="s">
        <v>1722</v>
      </c>
      <c r="C1234" s="71">
        <v>580.41999999999996</v>
      </c>
      <c r="D1234" s="108" t="s">
        <v>1787</v>
      </c>
    </row>
    <row r="1235" spans="1:4" x14ac:dyDescent="0.2">
      <c r="A1235" s="54">
        <v>1</v>
      </c>
      <c r="B1235" s="39" t="s">
        <v>1722</v>
      </c>
      <c r="C1235" s="71">
        <v>580.41999999999996</v>
      </c>
      <c r="D1235" s="108" t="s">
        <v>1788</v>
      </c>
    </row>
    <row r="1236" spans="1:4" x14ac:dyDescent="0.2">
      <c r="A1236" s="54">
        <v>1</v>
      </c>
      <c r="B1236" s="39" t="s">
        <v>1722</v>
      </c>
      <c r="C1236" s="71">
        <v>580.41999999999996</v>
      </c>
      <c r="D1236" s="108" t="s">
        <v>1789</v>
      </c>
    </row>
    <row r="1237" spans="1:4" x14ac:dyDescent="0.2">
      <c r="A1237" s="54">
        <v>1</v>
      </c>
      <c r="B1237" s="39" t="s">
        <v>1722</v>
      </c>
      <c r="C1237" s="71">
        <v>580.41999999999996</v>
      </c>
      <c r="D1237" s="108" t="s">
        <v>1790</v>
      </c>
    </row>
    <row r="1238" spans="1:4" x14ac:dyDescent="0.2">
      <c r="A1238" s="54">
        <v>1</v>
      </c>
      <c r="B1238" s="39" t="s">
        <v>1722</v>
      </c>
      <c r="C1238" s="71">
        <v>580.41999999999996</v>
      </c>
      <c r="D1238" s="108" t="s">
        <v>1791</v>
      </c>
    </row>
    <row r="1239" spans="1:4" x14ac:dyDescent="0.2">
      <c r="A1239" s="54">
        <v>1</v>
      </c>
      <c r="B1239" s="39" t="s">
        <v>1722</v>
      </c>
      <c r="C1239" s="71">
        <v>580.41999999999996</v>
      </c>
      <c r="D1239" s="108" t="s">
        <v>1792</v>
      </c>
    </row>
    <row r="1240" spans="1:4" x14ac:dyDescent="0.2">
      <c r="A1240" s="54">
        <v>1</v>
      </c>
      <c r="B1240" s="39" t="s">
        <v>1722</v>
      </c>
      <c r="C1240" s="71">
        <v>580.41999999999996</v>
      </c>
      <c r="D1240" s="108" t="s">
        <v>1793</v>
      </c>
    </row>
    <row r="1241" spans="1:4" x14ac:dyDescent="0.2">
      <c r="A1241" s="54">
        <v>1</v>
      </c>
      <c r="B1241" s="39" t="s">
        <v>1722</v>
      </c>
      <c r="C1241" s="71">
        <v>580.41999999999996</v>
      </c>
      <c r="D1241" s="108" t="s">
        <v>1794</v>
      </c>
    </row>
    <row r="1242" spans="1:4" x14ac:dyDescent="0.2">
      <c r="A1242" s="54">
        <v>1</v>
      </c>
      <c r="B1242" s="39" t="s">
        <v>1722</v>
      </c>
      <c r="C1242" s="71">
        <v>580.41999999999996</v>
      </c>
      <c r="D1242" s="108" t="s">
        <v>1795</v>
      </c>
    </row>
    <row r="1243" spans="1:4" x14ac:dyDescent="0.2">
      <c r="A1243" s="54">
        <v>1</v>
      </c>
      <c r="B1243" s="39" t="s">
        <v>1722</v>
      </c>
      <c r="C1243" s="71">
        <v>580.41999999999996</v>
      </c>
      <c r="D1243" s="108" t="s">
        <v>1796</v>
      </c>
    </row>
    <row r="1244" spans="1:4" x14ac:dyDescent="0.2">
      <c r="A1244" s="54">
        <v>1</v>
      </c>
      <c r="B1244" s="39" t="s">
        <v>1722</v>
      </c>
      <c r="C1244" s="71">
        <v>580.41999999999996</v>
      </c>
      <c r="D1244" s="108" t="s">
        <v>1797</v>
      </c>
    </row>
    <row r="1245" spans="1:4" x14ac:dyDescent="0.2">
      <c r="A1245" s="54">
        <v>1</v>
      </c>
      <c r="B1245" s="39" t="s">
        <v>1722</v>
      </c>
      <c r="C1245" s="71">
        <v>580.41999999999996</v>
      </c>
      <c r="D1245" s="108" t="s">
        <v>1798</v>
      </c>
    </row>
    <row r="1246" spans="1:4" x14ac:dyDescent="0.2">
      <c r="A1246" s="54">
        <v>1</v>
      </c>
      <c r="B1246" s="39" t="s">
        <v>1722</v>
      </c>
      <c r="C1246" s="71">
        <v>580.41999999999996</v>
      </c>
      <c r="D1246" s="108" t="s">
        <v>1799</v>
      </c>
    </row>
    <row r="1247" spans="1:4" x14ac:dyDescent="0.2">
      <c r="A1247" s="54">
        <v>1</v>
      </c>
      <c r="B1247" s="39" t="s">
        <v>1722</v>
      </c>
      <c r="C1247" s="71">
        <v>580.41999999999996</v>
      </c>
      <c r="D1247" s="108" t="s">
        <v>1800</v>
      </c>
    </row>
    <row r="1248" spans="1:4" x14ac:dyDescent="0.2">
      <c r="A1248" s="54">
        <v>1</v>
      </c>
      <c r="B1248" s="39" t="s">
        <v>1722</v>
      </c>
      <c r="C1248" s="71">
        <v>580.41999999999996</v>
      </c>
      <c r="D1248" s="108" t="s">
        <v>1801</v>
      </c>
    </row>
    <row r="1249" spans="1:4" x14ac:dyDescent="0.2">
      <c r="A1249" s="54">
        <v>1</v>
      </c>
      <c r="B1249" s="39" t="s">
        <v>1722</v>
      </c>
      <c r="C1249" s="71">
        <v>580.41999999999996</v>
      </c>
      <c r="D1249" s="108" t="s">
        <v>1802</v>
      </c>
    </row>
    <row r="1250" spans="1:4" x14ac:dyDescent="0.2">
      <c r="A1250" s="54">
        <v>1</v>
      </c>
      <c r="B1250" s="39" t="s">
        <v>1722</v>
      </c>
      <c r="C1250" s="71">
        <v>580.41999999999996</v>
      </c>
      <c r="D1250" s="108" t="s">
        <v>1803</v>
      </c>
    </row>
    <row r="1251" spans="1:4" x14ac:dyDescent="0.2">
      <c r="A1251" s="54">
        <v>1</v>
      </c>
      <c r="B1251" s="39" t="s">
        <v>1722</v>
      </c>
      <c r="C1251" s="71">
        <v>580.41999999999996</v>
      </c>
      <c r="D1251" s="108" t="s">
        <v>1804</v>
      </c>
    </row>
    <row r="1252" spans="1:4" x14ac:dyDescent="0.2">
      <c r="A1252" s="54">
        <v>1</v>
      </c>
      <c r="B1252" s="39" t="s">
        <v>1722</v>
      </c>
      <c r="C1252" s="71">
        <v>580.41999999999996</v>
      </c>
      <c r="D1252" s="108" t="s">
        <v>1805</v>
      </c>
    </row>
    <row r="1253" spans="1:4" x14ac:dyDescent="0.2">
      <c r="A1253" s="54">
        <v>1</v>
      </c>
      <c r="B1253" s="39" t="s">
        <v>1722</v>
      </c>
      <c r="C1253" s="71">
        <v>580.41999999999996</v>
      </c>
      <c r="D1253" s="108" t="s">
        <v>1806</v>
      </c>
    </row>
    <row r="1254" spans="1:4" x14ac:dyDescent="0.2">
      <c r="A1254" s="54">
        <v>1</v>
      </c>
      <c r="B1254" s="39" t="s">
        <v>1722</v>
      </c>
      <c r="C1254" s="71">
        <v>580.41999999999996</v>
      </c>
      <c r="D1254" s="108" t="s">
        <v>1807</v>
      </c>
    </row>
    <row r="1255" spans="1:4" ht="12" customHeight="1" thickBot="1" x14ac:dyDescent="0.25">
      <c r="A1255" s="52"/>
      <c r="B1255" s="48" t="s">
        <v>1478</v>
      </c>
      <c r="C1255" s="91">
        <f>SUM(C1200:C1254)</f>
        <v>3992565.7199999937</v>
      </c>
      <c r="D1255" s="5"/>
    </row>
    <row r="1256" spans="1:4" ht="12" customHeight="1" x14ac:dyDescent="0.2">
      <c r="A1256" s="43"/>
      <c r="B1256" s="50" t="s">
        <v>1479</v>
      </c>
      <c r="C1256" s="87">
        <f>+C1255</f>
        <v>3992565.7199999937</v>
      </c>
      <c r="D1256" s="12"/>
    </row>
    <row r="1257" spans="1:4" x14ac:dyDescent="0.2">
      <c r="A1257" s="54">
        <v>1</v>
      </c>
      <c r="B1257" s="39" t="s">
        <v>1722</v>
      </c>
      <c r="C1257" s="71">
        <v>580.41999999999996</v>
      </c>
      <c r="D1257" s="108" t="s">
        <v>1808</v>
      </c>
    </row>
    <row r="1258" spans="1:4" x14ac:dyDescent="0.2">
      <c r="A1258" s="54">
        <v>1</v>
      </c>
      <c r="B1258" s="39" t="s">
        <v>1722</v>
      </c>
      <c r="C1258" s="71">
        <v>580.41999999999996</v>
      </c>
      <c r="D1258" s="108" t="s">
        <v>1809</v>
      </c>
    </row>
    <row r="1259" spans="1:4" x14ac:dyDescent="0.2">
      <c r="A1259" s="54">
        <v>1</v>
      </c>
      <c r="B1259" s="39" t="s">
        <v>1722</v>
      </c>
      <c r="C1259" s="71">
        <v>580.41999999999996</v>
      </c>
      <c r="D1259" s="108" t="s">
        <v>1810</v>
      </c>
    </row>
    <row r="1260" spans="1:4" x14ac:dyDescent="0.2">
      <c r="A1260" s="54">
        <v>1</v>
      </c>
      <c r="B1260" s="39" t="s">
        <v>1722</v>
      </c>
      <c r="C1260" s="71">
        <v>580.41999999999996</v>
      </c>
      <c r="D1260" s="108" t="s">
        <v>1811</v>
      </c>
    </row>
    <row r="1261" spans="1:4" x14ac:dyDescent="0.2">
      <c r="A1261" s="54">
        <v>1</v>
      </c>
      <c r="B1261" s="39" t="s">
        <v>1722</v>
      </c>
      <c r="C1261" s="71">
        <v>580.41999999999996</v>
      </c>
      <c r="D1261" s="108" t="s">
        <v>1812</v>
      </c>
    </row>
    <row r="1262" spans="1:4" x14ac:dyDescent="0.2">
      <c r="A1262" s="54">
        <v>1</v>
      </c>
      <c r="B1262" s="39" t="s">
        <v>1722</v>
      </c>
      <c r="C1262" s="71">
        <v>580.41999999999996</v>
      </c>
      <c r="D1262" s="108" t="s">
        <v>1813</v>
      </c>
    </row>
    <row r="1263" spans="1:4" ht="33.75" x14ac:dyDescent="0.2">
      <c r="A1263" s="54">
        <v>1</v>
      </c>
      <c r="B1263" s="39" t="s">
        <v>1817</v>
      </c>
      <c r="C1263" s="71">
        <v>2600</v>
      </c>
      <c r="D1263" s="108" t="s">
        <v>1814</v>
      </c>
    </row>
    <row r="1264" spans="1:4" ht="33.75" x14ac:dyDescent="0.2">
      <c r="A1264" s="54">
        <v>1</v>
      </c>
      <c r="B1264" s="39" t="s">
        <v>1817</v>
      </c>
      <c r="C1264" s="71">
        <v>2600</v>
      </c>
      <c r="D1264" s="108" t="s">
        <v>1815</v>
      </c>
    </row>
    <row r="1265" spans="1:4" ht="33.75" x14ac:dyDescent="0.2">
      <c r="A1265" s="54">
        <v>1</v>
      </c>
      <c r="B1265" s="39" t="s">
        <v>1817</v>
      </c>
      <c r="C1265" s="71">
        <v>2600</v>
      </c>
      <c r="D1265" s="108" t="s">
        <v>1816</v>
      </c>
    </row>
    <row r="1266" spans="1:4" ht="45" x14ac:dyDescent="0.2">
      <c r="A1266" s="54">
        <v>1</v>
      </c>
      <c r="B1266" s="36" t="s">
        <v>1829</v>
      </c>
      <c r="C1266" s="71">
        <v>450</v>
      </c>
      <c r="D1266" s="108" t="s">
        <v>1818</v>
      </c>
    </row>
    <row r="1267" spans="1:4" ht="45" x14ac:dyDescent="0.2">
      <c r="A1267" s="54">
        <v>1</v>
      </c>
      <c r="B1267" s="36" t="s">
        <v>1830</v>
      </c>
      <c r="C1267" s="71">
        <v>450</v>
      </c>
      <c r="D1267" s="108" t="s">
        <v>1819</v>
      </c>
    </row>
    <row r="1268" spans="1:4" ht="45" x14ac:dyDescent="0.2">
      <c r="A1268" s="54">
        <v>1</v>
      </c>
      <c r="B1268" s="36" t="s">
        <v>1831</v>
      </c>
      <c r="C1268" s="71">
        <v>450</v>
      </c>
      <c r="D1268" s="108" t="s">
        <v>1820</v>
      </c>
    </row>
    <row r="1269" spans="1:4" ht="45" x14ac:dyDescent="0.2">
      <c r="A1269" s="54">
        <v>1</v>
      </c>
      <c r="B1269" s="36" t="s">
        <v>1827</v>
      </c>
      <c r="C1269" s="71">
        <v>450</v>
      </c>
      <c r="D1269" s="108" t="s">
        <v>1821</v>
      </c>
    </row>
    <row r="1270" spans="1:4" ht="45" x14ac:dyDescent="0.2">
      <c r="A1270" s="54">
        <v>1</v>
      </c>
      <c r="B1270" s="36" t="s">
        <v>1828</v>
      </c>
      <c r="C1270" s="71">
        <v>450</v>
      </c>
      <c r="D1270" s="108" t="s">
        <v>1822</v>
      </c>
    </row>
    <row r="1271" spans="1:4" ht="45" x14ac:dyDescent="0.2">
      <c r="A1271" s="54">
        <v>1</v>
      </c>
      <c r="B1271" s="36" t="s">
        <v>1826</v>
      </c>
      <c r="C1271" s="71">
        <v>450</v>
      </c>
      <c r="D1271" s="108" t="s">
        <v>1823</v>
      </c>
    </row>
    <row r="1272" spans="1:4" ht="45" x14ac:dyDescent="0.2">
      <c r="A1272" s="54">
        <v>1</v>
      </c>
      <c r="B1272" s="36" t="s">
        <v>1825</v>
      </c>
      <c r="C1272" s="71">
        <v>450</v>
      </c>
      <c r="D1272" s="108" t="s">
        <v>1824</v>
      </c>
    </row>
    <row r="1273" spans="1:4" ht="56.25" x14ac:dyDescent="0.2">
      <c r="A1273" s="54">
        <v>1</v>
      </c>
      <c r="B1273" s="36" t="s">
        <v>1841</v>
      </c>
      <c r="C1273" s="71">
        <v>15090</v>
      </c>
      <c r="D1273" s="108" t="s">
        <v>1832</v>
      </c>
    </row>
    <row r="1274" spans="1:4" ht="33.75" x14ac:dyDescent="0.2">
      <c r="A1274" s="54">
        <v>1</v>
      </c>
      <c r="B1274" s="36" t="s">
        <v>1842</v>
      </c>
      <c r="C1274" s="71">
        <v>250</v>
      </c>
      <c r="D1274" s="108" t="s">
        <v>1833</v>
      </c>
    </row>
    <row r="1275" spans="1:4" ht="33.75" x14ac:dyDescent="0.2">
      <c r="A1275" s="54">
        <v>1</v>
      </c>
      <c r="B1275" s="36" t="s">
        <v>1843</v>
      </c>
      <c r="C1275" s="71">
        <v>250</v>
      </c>
      <c r="D1275" s="108" t="s">
        <v>1834</v>
      </c>
    </row>
    <row r="1276" spans="1:4" ht="33.75" x14ac:dyDescent="0.2">
      <c r="A1276" s="54">
        <v>1</v>
      </c>
      <c r="B1276" s="36" t="s">
        <v>1844</v>
      </c>
      <c r="C1276" s="71">
        <v>250</v>
      </c>
      <c r="D1276" s="108" t="s">
        <v>1835</v>
      </c>
    </row>
    <row r="1277" spans="1:4" ht="33.75" x14ac:dyDescent="0.2">
      <c r="A1277" s="54">
        <v>1</v>
      </c>
      <c r="B1277" s="36" t="s">
        <v>1845</v>
      </c>
      <c r="C1277" s="71">
        <v>250</v>
      </c>
      <c r="D1277" s="108" t="s">
        <v>1836</v>
      </c>
    </row>
    <row r="1278" spans="1:4" ht="12" customHeight="1" thickBot="1" x14ac:dyDescent="0.25">
      <c r="A1278" s="52"/>
      <c r="B1278" s="48" t="s">
        <v>1478</v>
      </c>
      <c r="C1278" s="91">
        <f>SUM(C1256:C1277)</f>
        <v>4023088.2399999932</v>
      </c>
      <c r="D1278" s="5"/>
    </row>
    <row r="1279" spans="1:4" ht="12" customHeight="1" x14ac:dyDescent="0.2">
      <c r="A1279" s="43"/>
      <c r="B1279" s="50" t="s">
        <v>1479</v>
      </c>
      <c r="C1279" s="87">
        <f>+C1278</f>
        <v>4023088.2399999932</v>
      </c>
      <c r="D1279" s="12"/>
    </row>
    <row r="1280" spans="1:4" ht="33.75" x14ac:dyDescent="0.2">
      <c r="A1280" s="54">
        <v>1</v>
      </c>
      <c r="B1280" s="36" t="s">
        <v>1846</v>
      </c>
      <c r="C1280" s="71">
        <v>250</v>
      </c>
      <c r="D1280" s="108" t="s">
        <v>1837</v>
      </c>
    </row>
    <row r="1281" spans="1:4" ht="33.75" x14ac:dyDescent="0.2">
      <c r="A1281" s="54">
        <v>1</v>
      </c>
      <c r="B1281" s="36" t="s">
        <v>1847</v>
      </c>
      <c r="C1281" s="71">
        <v>250</v>
      </c>
      <c r="D1281" s="108" t="s">
        <v>1838</v>
      </c>
    </row>
    <row r="1282" spans="1:4" ht="33.75" x14ac:dyDescent="0.2">
      <c r="A1282" s="54">
        <v>1</v>
      </c>
      <c r="B1282" s="36" t="s">
        <v>1848</v>
      </c>
      <c r="C1282" s="71">
        <v>250</v>
      </c>
      <c r="D1282" s="108" t="s">
        <v>1839</v>
      </c>
    </row>
    <row r="1283" spans="1:4" ht="33.75" x14ac:dyDescent="0.2">
      <c r="A1283" s="54">
        <v>1</v>
      </c>
      <c r="B1283" s="36" t="s">
        <v>1849</v>
      </c>
      <c r="C1283" s="71">
        <v>250</v>
      </c>
      <c r="D1283" s="108" t="s">
        <v>1840</v>
      </c>
    </row>
    <row r="1284" spans="1:4" ht="78.75" customHeight="1" x14ac:dyDescent="0.2">
      <c r="A1284" s="54">
        <v>1</v>
      </c>
      <c r="B1284" s="36" t="s">
        <v>1861</v>
      </c>
      <c r="C1284" s="71">
        <v>13590</v>
      </c>
      <c r="D1284" s="108" t="s">
        <v>1850</v>
      </c>
    </row>
    <row r="1285" spans="1:4" ht="22.5" x14ac:dyDescent="0.2">
      <c r="A1285" s="54">
        <v>1</v>
      </c>
      <c r="B1285" s="36" t="s">
        <v>1862</v>
      </c>
      <c r="C1285" s="71">
        <v>1035</v>
      </c>
      <c r="D1285" s="108" t="s">
        <v>1851</v>
      </c>
    </row>
    <row r="1286" spans="1:4" ht="22.5" x14ac:dyDescent="0.2">
      <c r="A1286" s="54">
        <v>1</v>
      </c>
      <c r="B1286" s="36" t="s">
        <v>1862</v>
      </c>
      <c r="C1286" s="71">
        <v>1035</v>
      </c>
      <c r="D1286" s="108" t="s">
        <v>1852</v>
      </c>
    </row>
    <row r="1287" spans="1:4" ht="22.5" x14ac:dyDescent="0.2">
      <c r="A1287" s="54">
        <v>1</v>
      </c>
      <c r="B1287" s="36" t="s">
        <v>1862</v>
      </c>
      <c r="C1287" s="71">
        <v>1035</v>
      </c>
      <c r="D1287" s="108" t="s">
        <v>1853</v>
      </c>
    </row>
    <row r="1288" spans="1:4" ht="22.5" x14ac:dyDescent="0.2">
      <c r="A1288" s="54">
        <v>1</v>
      </c>
      <c r="B1288" s="36" t="s">
        <v>1862</v>
      </c>
      <c r="C1288" s="71">
        <v>1035</v>
      </c>
      <c r="D1288" s="108" t="s">
        <v>1854</v>
      </c>
    </row>
    <row r="1289" spans="1:4" ht="22.5" x14ac:dyDescent="0.2">
      <c r="A1289" s="54">
        <v>1</v>
      </c>
      <c r="B1289" s="36" t="s">
        <v>1862</v>
      </c>
      <c r="C1289" s="71">
        <v>1035</v>
      </c>
      <c r="D1289" s="108" t="s">
        <v>1855</v>
      </c>
    </row>
    <row r="1290" spans="1:4" ht="22.5" x14ac:dyDescent="0.2">
      <c r="A1290" s="54">
        <v>1</v>
      </c>
      <c r="B1290" s="36" t="s">
        <v>1863</v>
      </c>
      <c r="C1290" s="71">
        <v>1996</v>
      </c>
      <c r="D1290" s="108" t="s">
        <v>1856</v>
      </c>
    </row>
    <row r="1291" spans="1:4" ht="45" x14ac:dyDescent="0.2">
      <c r="A1291" s="54">
        <v>1</v>
      </c>
      <c r="B1291" s="36" t="s">
        <v>1864</v>
      </c>
      <c r="C1291" s="71">
        <v>110</v>
      </c>
      <c r="D1291" s="108" t="s">
        <v>1857</v>
      </c>
    </row>
    <row r="1292" spans="1:4" ht="45" x14ac:dyDescent="0.2">
      <c r="A1292" s="54">
        <v>1</v>
      </c>
      <c r="B1292" s="36" t="s">
        <v>1865</v>
      </c>
      <c r="C1292" s="71">
        <v>7060</v>
      </c>
      <c r="D1292" s="108" t="s">
        <v>1858</v>
      </c>
    </row>
    <row r="1293" spans="1:4" ht="23.25" customHeight="1" x14ac:dyDescent="0.2">
      <c r="A1293" s="54">
        <v>1</v>
      </c>
      <c r="B1293" s="36" t="s">
        <v>1866</v>
      </c>
      <c r="C1293" s="71">
        <v>3200</v>
      </c>
      <c r="D1293" s="108" t="s">
        <v>1859</v>
      </c>
    </row>
    <row r="1294" spans="1:4" ht="24.75" customHeight="1" x14ac:dyDescent="0.2">
      <c r="A1294" s="54">
        <v>1</v>
      </c>
      <c r="B1294" s="36" t="s">
        <v>1866</v>
      </c>
      <c r="C1294" s="71">
        <v>3200</v>
      </c>
      <c r="D1294" s="108" t="s">
        <v>1860</v>
      </c>
    </row>
    <row r="1295" spans="1:4" ht="45" x14ac:dyDescent="0.2">
      <c r="A1295" s="54">
        <v>1</v>
      </c>
      <c r="B1295" s="36" t="s">
        <v>1878</v>
      </c>
      <c r="C1295" s="71">
        <v>399</v>
      </c>
      <c r="D1295" s="108" t="s">
        <v>1867</v>
      </c>
    </row>
    <row r="1296" spans="1:4" x14ac:dyDescent="0.2">
      <c r="A1296" s="54">
        <v>1</v>
      </c>
      <c r="B1296" s="36" t="s">
        <v>1879</v>
      </c>
      <c r="C1296" s="71">
        <v>199</v>
      </c>
      <c r="D1296" s="108" t="s">
        <v>1868</v>
      </c>
    </row>
    <row r="1297" spans="1:4" x14ac:dyDescent="0.2">
      <c r="A1297" s="54">
        <v>1</v>
      </c>
      <c r="B1297" s="36" t="s">
        <v>1879</v>
      </c>
      <c r="C1297" s="71">
        <v>199</v>
      </c>
      <c r="D1297" s="108" t="s">
        <v>1869</v>
      </c>
    </row>
    <row r="1298" spans="1:4" x14ac:dyDescent="0.2">
      <c r="A1298" s="54">
        <v>1</v>
      </c>
      <c r="B1298" s="36" t="s">
        <v>1879</v>
      </c>
      <c r="C1298" s="71">
        <v>199</v>
      </c>
      <c r="D1298" s="108" t="s">
        <v>1870</v>
      </c>
    </row>
    <row r="1299" spans="1:4" x14ac:dyDescent="0.2">
      <c r="A1299" s="54">
        <v>1</v>
      </c>
      <c r="B1299" s="36" t="s">
        <v>1879</v>
      </c>
      <c r="C1299" s="71">
        <v>199</v>
      </c>
      <c r="D1299" s="108" t="s">
        <v>1871</v>
      </c>
    </row>
    <row r="1300" spans="1:4" x14ac:dyDescent="0.2">
      <c r="A1300" s="54">
        <v>1</v>
      </c>
      <c r="B1300" s="36" t="s">
        <v>1879</v>
      </c>
      <c r="C1300" s="71">
        <v>199</v>
      </c>
      <c r="D1300" s="108" t="s">
        <v>1872</v>
      </c>
    </row>
    <row r="1301" spans="1:4" ht="22.5" x14ac:dyDescent="0.2">
      <c r="A1301" s="54">
        <v>1</v>
      </c>
      <c r="B1301" s="36" t="s">
        <v>1880</v>
      </c>
      <c r="C1301" s="71">
        <v>429.5</v>
      </c>
      <c r="D1301" s="108" t="s">
        <v>1873</v>
      </c>
    </row>
    <row r="1302" spans="1:4" ht="22.5" x14ac:dyDescent="0.2">
      <c r="A1302" s="54">
        <v>1</v>
      </c>
      <c r="B1302" s="36" t="s">
        <v>1880</v>
      </c>
      <c r="C1302" s="71">
        <v>429.5</v>
      </c>
      <c r="D1302" s="108" t="s">
        <v>1874</v>
      </c>
    </row>
    <row r="1303" spans="1:4" ht="12" customHeight="1" thickBot="1" x14ac:dyDescent="0.25">
      <c r="A1303" s="52"/>
      <c r="B1303" s="48" t="s">
        <v>1478</v>
      </c>
      <c r="C1303" s="91">
        <f>SUM(C1279:C1302)</f>
        <v>4060672.2399999932</v>
      </c>
      <c r="D1303" s="5"/>
    </row>
    <row r="1304" spans="1:4" ht="12" customHeight="1" x14ac:dyDescent="0.2">
      <c r="A1304" s="43"/>
      <c r="B1304" s="50" t="s">
        <v>1479</v>
      </c>
      <c r="C1304" s="87">
        <f>+C1303</f>
        <v>4060672.2399999932</v>
      </c>
      <c r="D1304" s="12"/>
    </row>
    <row r="1305" spans="1:4" ht="67.5" x14ac:dyDescent="0.2">
      <c r="A1305" s="54">
        <v>1</v>
      </c>
      <c r="B1305" s="36" t="s">
        <v>1881</v>
      </c>
      <c r="C1305" s="71">
        <v>4800</v>
      </c>
      <c r="D1305" s="108" t="s">
        <v>1875</v>
      </c>
    </row>
    <row r="1306" spans="1:4" ht="45.75" customHeight="1" x14ac:dyDescent="0.2">
      <c r="A1306" s="54">
        <v>1</v>
      </c>
      <c r="B1306" s="36" t="s">
        <v>1882</v>
      </c>
      <c r="C1306" s="71">
        <v>10835</v>
      </c>
      <c r="D1306" s="108" t="s">
        <v>1876</v>
      </c>
    </row>
    <row r="1307" spans="1:4" ht="56.25" x14ac:dyDescent="0.2">
      <c r="A1307" s="54">
        <v>1</v>
      </c>
      <c r="B1307" s="36" t="s">
        <v>1883</v>
      </c>
      <c r="C1307" s="71">
        <v>2120</v>
      </c>
      <c r="D1307" s="108" t="s">
        <v>1877</v>
      </c>
    </row>
    <row r="1308" spans="1:4" ht="33.75" x14ac:dyDescent="0.2">
      <c r="A1308" s="54">
        <v>1</v>
      </c>
      <c r="B1308" s="36" t="s">
        <v>1884</v>
      </c>
      <c r="C1308" s="71">
        <v>145</v>
      </c>
      <c r="D1308" s="108" t="s">
        <v>1885</v>
      </c>
    </row>
    <row r="1309" spans="1:4" ht="33.75" x14ac:dyDescent="0.2">
      <c r="A1309" s="54">
        <v>1</v>
      </c>
      <c r="B1309" s="36" t="s">
        <v>1886</v>
      </c>
      <c r="C1309" s="71">
        <v>145</v>
      </c>
      <c r="D1309" s="108" t="s">
        <v>1887</v>
      </c>
    </row>
    <row r="1310" spans="1:4" ht="22.5" x14ac:dyDescent="0.2">
      <c r="A1310" s="54">
        <v>1</v>
      </c>
      <c r="B1310" s="36" t="s">
        <v>1888</v>
      </c>
      <c r="C1310" s="71">
        <v>1225</v>
      </c>
      <c r="D1310" s="108" t="s">
        <v>1889</v>
      </c>
    </row>
    <row r="1311" spans="1:4" ht="33.75" x14ac:dyDescent="0.2">
      <c r="A1311" s="54">
        <v>1</v>
      </c>
      <c r="B1311" s="36" t="s">
        <v>1893</v>
      </c>
      <c r="C1311" s="71">
        <v>1479</v>
      </c>
      <c r="D1311" s="108" t="s">
        <v>1890</v>
      </c>
    </row>
    <row r="1312" spans="1:4" ht="22.5" x14ac:dyDescent="0.2">
      <c r="A1312" s="54">
        <v>1</v>
      </c>
      <c r="B1312" s="36" t="s">
        <v>1894</v>
      </c>
      <c r="C1312" s="71">
        <v>3200</v>
      </c>
      <c r="D1312" s="108" t="s">
        <v>1891</v>
      </c>
    </row>
    <row r="1313" spans="1:4" ht="22.5" x14ac:dyDescent="0.2">
      <c r="A1313" s="54">
        <v>1</v>
      </c>
      <c r="B1313" s="36" t="s">
        <v>1895</v>
      </c>
      <c r="C1313" s="71">
        <v>890</v>
      </c>
      <c r="D1313" s="108" t="s">
        <v>1892</v>
      </c>
    </row>
    <row r="1314" spans="1:4" ht="45" x14ac:dyDescent="0.2">
      <c r="A1314" s="54">
        <v>1</v>
      </c>
      <c r="B1314" s="36" t="s">
        <v>1896</v>
      </c>
      <c r="C1314" s="71">
        <v>450</v>
      </c>
      <c r="D1314" s="108" t="s">
        <v>1897</v>
      </c>
    </row>
    <row r="1315" spans="1:4" ht="45" x14ac:dyDescent="0.2">
      <c r="A1315" s="54">
        <v>1</v>
      </c>
      <c r="B1315" s="36" t="s">
        <v>1910</v>
      </c>
      <c r="C1315" s="71">
        <v>4448</v>
      </c>
      <c r="D1315" s="108" t="s">
        <v>1899</v>
      </c>
    </row>
    <row r="1316" spans="1:4" ht="67.5" x14ac:dyDescent="0.2">
      <c r="A1316" s="54">
        <v>1</v>
      </c>
      <c r="B1316" s="36" t="s">
        <v>1918</v>
      </c>
      <c r="C1316" s="71">
        <v>6998</v>
      </c>
      <c r="D1316" s="108" t="s">
        <v>1909</v>
      </c>
    </row>
    <row r="1317" spans="1:4" ht="67.5" x14ac:dyDescent="0.2">
      <c r="A1317" s="54">
        <v>1</v>
      </c>
      <c r="B1317" s="36" t="s">
        <v>1919</v>
      </c>
      <c r="C1317" s="71">
        <v>6998</v>
      </c>
      <c r="D1317" s="108" t="s">
        <v>1900</v>
      </c>
    </row>
    <row r="1318" spans="1:4" ht="67.5" x14ac:dyDescent="0.2">
      <c r="A1318" s="54">
        <v>1</v>
      </c>
      <c r="B1318" s="36" t="s">
        <v>1920</v>
      </c>
      <c r="C1318" s="71">
        <v>6998</v>
      </c>
      <c r="D1318" s="108" t="s">
        <v>1901</v>
      </c>
    </row>
    <row r="1319" spans="1:4" ht="67.5" x14ac:dyDescent="0.2">
      <c r="A1319" s="54">
        <v>1</v>
      </c>
      <c r="B1319" s="36" t="s">
        <v>1911</v>
      </c>
      <c r="C1319" s="71">
        <v>6998</v>
      </c>
      <c r="D1319" s="108" t="s">
        <v>1902</v>
      </c>
    </row>
    <row r="1320" spans="1:4" ht="12" customHeight="1" thickBot="1" x14ac:dyDescent="0.25">
      <c r="A1320" s="52"/>
      <c r="B1320" s="48" t="s">
        <v>1478</v>
      </c>
      <c r="C1320" s="91">
        <f>SUM(C1304:C1319)</f>
        <v>4118401.2399999932</v>
      </c>
      <c r="D1320" s="5"/>
    </row>
    <row r="1321" spans="1:4" ht="12" customHeight="1" x14ac:dyDescent="0.2">
      <c r="A1321" s="43"/>
      <c r="B1321" s="50" t="s">
        <v>1479</v>
      </c>
      <c r="C1321" s="87">
        <f>+C1320</f>
        <v>4118401.2399999932</v>
      </c>
      <c r="D1321" s="12"/>
    </row>
    <row r="1322" spans="1:4" ht="67.5" x14ac:dyDescent="0.2">
      <c r="A1322" s="54">
        <v>1</v>
      </c>
      <c r="B1322" s="36" t="s">
        <v>1912</v>
      </c>
      <c r="C1322" s="71">
        <v>6998</v>
      </c>
      <c r="D1322" s="108" t="s">
        <v>1903</v>
      </c>
    </row>
    <row r="1323" spans="1:4" ht="67.5" x14ac:dyDescent="0.2">
      <c r="A1323" s="54">
        <v>1</v>
      </c>
      <c r="B1323" s="36" t="s">
        <v>1913</v>
      </c>
      <c r="C1323" s="71">
        <v>6998</v>
      </c>
      <c r="D1323" s="108" t="s">
        <v>1904</v>
      </c>
    </row>
    <row r="1324" spans="1:4" ht="67.5" x14ac:dyDescent="0.2">
      <c r="A1324" s="54">
        <v>1</v>
      </c>
      <c r="B1324" s="36" t="s">
        <v>1914</v>
      </c>
      <c r="C1324" s="71">
        <v>6998</v>
      </c>
      <c r="D1324" s="108" t="s">
        <v>1905</v>
      </c>
    </row>
    <row r="1325" spans="1:4" ht="67.5" x14ac:dyDescent="0.2">
      <c r="A1325" s="54">
        <v>1</v>
      </c>
      <c r="B1325" s="36" t="s">
        <v>1915</v>
      </c>
      <c r="C1325" s="71">
        <v>6998</v>
      </c>
      <c r="D1325" s="108" t="s">
        <v>1906</v>
      </c>
    </row>
    <row r="1326" spans="1:4" ht="67.5" x14ac:dyDescent="0.2">
      <c r="A1326" s="54">
        <v>1</v>
      </c>
      <c r="B1326" s="36" t="s">
        <v>1916</v>
      </c>
      <c r="C1326" s="71">
        <v>6998</v>
      </c>
      <c r="D1326" s="108" t="s">
        <v>1907</v>
      </c>
    </row>
    <row r="1327" spans="1:4" ht="45" x14ac:dyDescent="0.2">
      <c r="A1327" s="54">
        <v>1</v>
      </c>
      <c r="B1327" s="36" t="s">
        <v>1917</v>
      </c>
      <c r="C1327" s="71">
        <v>3470</v>
      </c>
      <c r="D1327" s="108" t="s">
        <v>1908</v>
      </c>
    </row>
    <row r="1328" spans="1:4" ht="69" customHeight="1" x14ac:dyDescent="0.2">
      <c r="A1328" s="54">
        <v>1</v>
      </c>
      <c r="B1328" s="36" t="s">
        <v>1924</v>
      </c>
      <c r="C1328" s="71">
        <v>7740</v>
      </c>
      <c r="D1328" s="108" t="s">
        <v>1925</v>
      </c>
    </row>
    <row r="1329" spans="1:4" ht="66.75" customHeight="1" x14ac:dyDescent="0.2">
      <c r="A1329" s="54">
        <v>1</v>
      </c>
      <c r="B1329" s="36" t="s">
        <v>1926</v>
      </c>
      <c r="C1329" s="71">
        <v>7740</v>
      </c>
      <c r="D1329" s="108" t="s">
        <v>1927</v>
      </c>
    </row>
    <row r="1330" spans="1:4" ht="67.5" x14ac:dyDescent="0.2">
      <c r="A1330" s="54">
        <v>1</v>
      </c>
      <c r="B1330" s="36" t="s">
        <v>1928</v>
      </c>
      <c r="C1330" s="71">
        <v>11280</v>
      </c>
      <c r="D1330" s="108" t="s">
        <v>1929</v>
      </c>
    </row>
    <row r="1331" spans="1:4" ht="45" x14ac:dyDescent="0.2">
      <c r="A1331" s="54">
        <v>1</v>
      </c>
      <c r="B1331" s="36" t="s">
        <v>1936</v>
      </c>
      <c r="C1331" s="71">
        <v>450</v>
      </c>
      <c r="D1331" s="108" t="s">
        <v>1930</v>
      </c>
    </row>
    <row r="1332" spans="1:4" ht="45" x14ac:dyDescent="0.2">
      <c r="A1332" s="54">
        <v>1</v>
      </c>
      <c r="B1332" s="36" t="s">
        <v>1937</v>
      </c>
      <c r="C1332" s="71">
        <v>450</v>
      </c>
      <c r="D1332" s="108" t="s">
        <v>1931</v>
      </c>
    </row>
    <row r="1333" spans="1:4" ht="12" customHeight="1" thickBot="1" x14ac:dyDescent="0.25">
      <c r="A1333" s="52"/>
      <c r="B1333" s="48" t="s">
        <v>1478</v>
      </c>
      <c r="C1333" s="91">
        <f>SUM(C1321:C1332)</f>
        <v>4184521.2399999932</v>
      </c>
      <c r="D1333" s="5"/>
    </row>
    <row r="1334" spans="1:4" ht="12" customHeight="1" x14ac:dyDescent="0.2">
      <c r="A1334" s="43"/>
      <c r="B1334" s="50" t="s">
        <v>1479</v>
      </c>
      <c r="C1334" s="87">
        <f>+C1333</f>
        <v>4184521.2399999932</v>
      </c>
      <c r="D1334" s="12"/>
    </row>
    <row r="1335" spans="1:4" ht="45" x14ac:dyDescent="0.2">
      <c r="A1335" s="54">
        <v>1</v>
      </c>
      <c r="B1335" s="36" t="s">
        <v>1938</v>
      </c>
      <c r="C1335" s="71">
        <v>1725</v>
      </c>
      <c r="D1335" s="108" t="s">
        <v>1932</v>
      </c>
    </row>
    <row r="1336" spans="1:4" ht="23.25" customHeight="1" x14ac:dyDescent="0.2">
      <c r="A1336" s="54">
        <v>1</v>
      </c>
      <c r="B1336" s="36" t="s">
        <v>1939</v>
      </c>
      <c r="C1336" s="71">
        <v>1035</v>
      </c>
      <c r="D1336" s="108" t="s">
        <v>1933</v>
      </c>
    </row>
    <row r="1337" spans="1:4" ht="22.5" customHeight="1" x14ac:dyDescent="0.2">
      <c r="A1337" s="54">
        <v>1</v>
      </c>
      <c r="B1337" s="36" t="s">
        <v>1939</v>
      </c>
      <c r="C1337" s="71">
        <v>1035</v>
      </c>
      <c r="D1337" s="108" t="s">
        <v>1934</v>
      </c>
    </row>
    <row r="1338" spans="1:4" ht="24" customHeight="1" x14ac:dyDescent="0.2">
      <c r="A1338" s="54">
        <v>1</v>
      </c>
      <c r="B1338" s="36" t="s">
        <v>1939</v>
      </c>
      <c r="C1338" s="71">
        <v>1035</v>
      </c>
      <c r="D1338" s="108" t="s">
        <v>1935</v>
      </c>
    </row>
    <row r="1339" spans="1:4" ht="33.75" x14ac:dyDescent="0.2">
      <c r="A1339" s="54">
        <v>1</v>
      </c>
      <c r="B1339" s="36" t="s">
        <v>1940</v>
      </c>
      <c r="C1339" s="71">
        <v>350</v>
      </c>
      <c r="D1339" s="108" t="s">
        <v>1942</v>
      </c>
    </row>
    <row r="1340" spans="1:4" ht="45" x14ac:dyDescent="0.2">
      <c r="A1340" s="54">
        <v>1</v>
      </c>
      <c r="B1340" s="36" t="s">
        <v>1941</v>
      </c>
      <c r="C1340" s="71">
        <v>450</v>
      </c>
      <c r="D1340" s="108" t="s">
        <v>1943</v>
      </c>
    </row>
    <row r="1341" spans="1:4" ht="67.5" x14ac:dyDescent="0.2">
      <c r="A1341" s="54">
        <v>1</v>
      </c>
      <c r="B1341" s="36" t="s">
        <v>1946</v>
      </c>
      <c r="C1341" s="71">
        <v>2495</v>
      </c>
      <c r="D1341" s="108" t="s">
        <v>1944</v>
      </c>
    </row>
    <row r="1342" spans="1:4" ht="45" x14ac:dyDescent="0.2">
      <c r="A1342" s="54">
        <v>1</v>
      </c>
      <c r="B1342" s="36" t="s">
        <v>1947</v>
      </c>
      <c r="C1342" s="71">
        <v>450</v>
      </c>
      <c r="D1342" s="108" t="s">
        <v>1945</v>
      </c>
    </row>
    <row r="1343" spans="1:4" x14ac:dyDescent="0.2">
      <c r="A1343" s="54"/>
      <c r="B1343" s="36"/>
      <c r="C1343" s="71"/>
      <c r="D1343" s="108"/>
    </row>
    <row r="1344" spans="1:4" ht="12" customHeight="1" thickBot="1" x14ac:dyDescent="0.25">
      <c r="A1344" s="109"/>
      <c r="B1344" s="60" t="s">
        <v>1948</v>
      </c>
      <c r="C1344" s="95">
        <f>SUM(C1334:C1343)</f>
        <v>4193096.2399999932</v>
      </c>
      <c r="D1344" s="59"/>
    </row>
    <row r="1345" spans="2:4" x14ac:dyDescent="0.2"/>
    <row r="1346" spans="2:4" x14ac:dyDescent="0.2">
      <c r="C1346" s="110"/>
    </row>
    <row r="1347" spans="2:4" x14ac:dyDescent="0.2">
      <c r="C1347" s="110"/>
    </row>
    <row r="1348" spans="2:4" x14ac:dyDescent="0.2">
      <c r="C1348" s="114"/>
      <c r="D1348" s="127"/>
    </row>
    <row r="1349" spans="2:4" x14ac:dyDescent="0.2">
      <c r="B1349" s="7"/>
      <c r="C1349" s="112" t="s">
        <v>1921</v>
      </c>
      <c r="D1349" s="111"/>
    </row>
    <row r="1350" spans="2:4" x14ac:dyDescent="0.2">
      <c r="B1350" s="7"/>
      <c r="C1350" s="113" t="s">
        <v>1922</v>
      </c>
      <c r="D1350" s="111"/>
    </row>
    <row r="1351" spans="2:4" x14ac:dyDescent="0.2">
      <c r="B1351" s="7"/>
      <c r="C1351" s="113" t="s">
        <v>1923</v>
      </c>
      <c r="D1351" s="111"/>
    </row>
    <row r="1352" spans="2:4" x14ac:dyDescent="0.2">
      <c r="C1352" s="113" t="s">
        <v>113</v>
      </c>
    </row>
    <row r="1353" spans="2:4" x14ac:dyDescent="0.2"/>
    <row r="1354" spans="2:4" x14ac:dyDescent="0.2"/>
    <row r="1355" spans="2:4" x14ac:dyDescent="0.2"/>
    <row r="1356" spans="2:4" x14ac:dyDescent="0.2"/>
    <row r="1357" spans="2:4" x14ac:dyDescent="0.2"/>
    <row r="1358" spans="2:4" x14ac:dyDescent="0.2"/>
    <row r="1359" spans="2:4" x14ac:dyDescent="0.2"/>
    <row r="1360" spans="2:4" x14ac:dyDescent="0.2"/>
    <row r="1361" x14ac:dyDescent="0.2"/>
    <row r="1362" x14ac:dyDescent="0.2"/>
    <row r="1363" x14ac:dyDescent="0.2"/>
    <row r="1364" x14ac:dyDescent="0.2"/>
    <row r="1365" x14ac:dyDescent="0.2"/>
    <row r="1366" x14ac:dyDescent="0.2"/>
    <row r="1367" x14ac:dyDescent="0.2"/>
    <row r="1368" x14ac:dyDescent="0.2"/>
    <row r="1369" x14ac:dyDescent="0.2"/>
    <row r="1370" x14ac:dyDescent="0.2"/>
    <row r="1371" x14ac:dyDescent="0.2"/>
    <row r="1372" x14ac:dyDescent="0.2"/>
    <row r="1373" x14ac:dyDescent="0.2"/>
    <row r="1374" x14ac:dyDescent="0.2"/>
    <row r="1375" x14ac:dyDescent="0.2"/>
    <row r="1376" x14ac:dyDescent="0.2"/>
    <row r="1377" x14ac:dyDescent="0.2"/>
    <row r="1378" x14ac:dyDescent="0.2"/>
    <row r="1379" x14ac:dyDescent="0.2"/>
    <row r="1380" x14ac:dyDescent="0.2"/>
    <row r="1381" x14ac:dyDescent="0.2"/>
    <row r="1382" x14ac:dyDescent="0.2"/>
    <row r="1383" x14ac:dyDescent="0.2"/>
    <row r="1384" x14ac:dyDescent="0.2"/>
    <row r="1385" x14ac:dyDescent="0.2"/>
    <row r="1386" x14ac:dyDescent="0.2"/>
    <row r="1387" x14ac:dyDescent="0.2"/>
    <row r="1388" x14ac:dyDescent="0.2"/>
    <row r="1389" x14ac:dyDescent="0.2"/>
    <row r="1390" x14ac:dyDescent="0.2"/>
    <row r="1391" x14ac:dyDescent="0.2"/>
    <row r="1392" x14ac:dyDescent="0.2"/>
    <row r="1393" x14ac:dyDescent="0.2"/>
    <row r="1394" x14ac:dyDescent="0.2"/>
    <row r="1395" x14ac:dyDescent="0.2"/>
    <row r="1396" x14ac:dyDescent="0.2"/>
    <row r="1397" x14ac:dyDescent="0.2"/>
    <row r="1398" x14ac:dyDescent="0.2"/>
    <row r="1399" x14ac:dyDescent="0.2"/>
    <row r="1400" x14ac:dyDescent="0.2"/>
    <row r="1401" x14ac:dyDescent="0.2"/>
    <row r="1402" x14ac:dyDescent="0.2"/>
    <row r="1403" x14ac:dyDescent="0.2"/>
    <row r="1404" x14ac:dyDescent="0.2"/>
    <row r="1405" x14ac:dyDescent="0.2"/>
    <row r="1406" x14ac:dyDescent="0.2"/>
    <row r="1407" x14ac:dyDescent="0.2"/>
    <row r="1408" x14ac:dyDescent="0.2"/>
    <row r="1409" x14ac:dyDescent="0.2"/>
    <row r="1410" x14ac:dyDescent="0.2"/>
    <row r="1411" x14ac:dyDescent="0.2"/>
    <row r="1412" x14ac:dyDescent="0.2"/>
    <row r="1413" x14ac:dyDescent="0.2"/>
    <row r="1414" x14ac:dyDescent="0.2"/>
    <row r="1415" x14ac:dyDescent="0.2"/>
    <row r="1416" x14ac:dyDescent="0.2"/>
    <row r="1417" x14ac:dyDescent="0.2"/>
    <row r="1418" x14ac:dyDescent="0.2"/>
    <row r="1419" x14ac:dyDescent="0.2"/>
    <row r="1420" x14ac:dyDescent="0.2"/>
    <row r="1421" x14ac:dyDescent="0.2"/>
    <row r="1422" x14ac:dyDescent="0.2"/>
    <row r="1423" x14ac:dyDescent="0.2"/>
  </sheetData>
  <sortState xmlns:xlrd2="http://schemas.microsoft.com/office/spreadsheetml/2017/richdata2" ref="A217:D248">
    <sortCondition ref="D217:D248"/>
  </sortState>
  <mergeCells count="5">
    <mergeCell ref="A5:D5"/>
    <mergeCell ref="A1:D1"/>
    <mergeCell ref="A2:D2"/>
    <mergeCell ref="A3:D3"/>
    <mergeCell ref="A4:D4"/>
  </mergeCells>
  <phoneticPr fontId="2" type="noConversion"/>
  <printOptions horizontalCentered="1"/>
  <pageMargins left="0.78740157480314965" right="0.47244094488188981" top="1.0629921259842521" bottom="0.35433070866141736" header="0.35433070866141736" footer="0"/>
  <pageSetup scale="86" orientation="portrait" r:id="rId1"/>
  <headerFooter alignWithMargins="0">
    <oddHeader>&amp;R&amp;P de &amp;N</oddHeader>
  </headerFooter>
  <rowBreaks count="49" manualBreakCount="49">
    <brk id="44" max="3" man="1"/>
    <brk id="77" max="3" man="1"/>
    <brk id="125" max="3" man="1"/>
    <brk id="200" max="3" man="1"/>
    <brk id="206" max="3" man="1"/>
    <brk id="212" max="3" man="1"/>
    <brk id="218" max="3" man="1"/>
    <brk id="279" max="3" man="1"/>
    <brk id="289" max="3" man="1"/>
    <brk id="299" max="3" man="1"/>
    <brk id="315" max="3" man="1"/>
    <brk id="376" max="3" man="1"/>
    <brk id="393" max="3" man="1"/>
    <brk id="404" max="3" man="1"/>
    <brk id="424" max="3" man="1"/>
    <brk id="444" max="3" man="1"/>
    <brk id="470" max="3" man="1"/>
    <brk id="496" max="3" man="1"/>
    <brk id="517" max="3" man="1"/>
    <brk id="540" max="3" man="1"/>
    <brk id="567" max="3" man="1"/>
    <brk id="595" max="3" man="1"/>
    <brk id="619" max="3" man="1"/>
    <brk id="652" max="3" man="1"/>
    <brk id="676" max="3" man="1"/>
    <brk id="690" max="3" man="1"/>
    <brk id="720" max="3" man="1"/>
    <brk id="744" max="3" man="1"/>
    <brk id="758" max="3" man="1"/>
    <brk id="767" max="3" man="1"/>
    <brk id="773" max="3" man="1"/>
    <brk id="796" max="3" man="1"/>
    <brk id="817" max="3" man="1"/>
    <brk id="850" max="3" man="1"/>
    <brk id="883" max="3" man="1"/>
    <brk id="916" max="3" man="1"/>
    <brk id="948" max="3" man="1"/>
    <brk id="976" max="3" man="1"/>
    <brk id="995" max="3" man="1"/>
    <brk id="1012" max="3" man="1"/>
    <brk id="1031" max="3" man="1"/>
    <brk id="1064" max="3" man="1"/>
    <brk id="1099" max="3" man="1"/>
    <brk id="1143" max="3" man="1"/>
    <brk id="1199" max="3" man="1"/>
    <brk id="1255" max="3" man="1"/>
    <brk id="1278" max="3" man="1"/>
    <brk id="1303" max="3" man="1"/>
    <brk id="1333"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C100"/>
  <sheetViews>
    <sheetView zoomScaleNormal="100" workbookViewId="0">
      <selection activeCell="C20" sqref="C1:C20"/>
    </sheetView>
  </sheetViews>
  <sheetFormatPr baseColWidth="10" defaultColWidth="11.42578125" defaultRowHeight="12.75" x14ac:dyDescent="0.2"/>
  <sheetData>
    <row r="1" spans="1:3" x14ac:dyDescent="0.2">
      <c r="A1" s="47" t="s">
        <v>1288</v>
      </c>
      <c r="B1" s="47"/>
      <c r="C1" s="47" t="s">
        <v>1388</v>
      </c>
    </row>
    <row r="2" spans="1:3" x14ac:dyDescent="0.2">
      <c r="A2" s="47" t="s">
        <v>1289</v>
      </c>
      <c r="B2" s="47"/>
      <c r="C2" s="47" t="s">
        <v>1389</v>
      </c>
    </row>
    <row r="3" spans="1:3" x14ac:dyDescent="0.2">
      <c r="A3" s="47" t="s">
        <v>1290</v>
      </c>
      <c r="B3" s="47"/>
      <c r="C3" s="47" t="s">
        <v>1390</v>
      </c>
    </row>
    <row r="4" spans="1:3" x14ac:dyDescent="0.2">
      <c r="A4" s="47" t="s">
        <v>1291</v>
      </c>
      <c r="B4" s="47"/>
      <c r="C4" s="47" t="s">
        <v>1391</v>
      </c>
    </row>
    <row r="5" spans="1:3" x14ac:dyDescent="0.2">
      <c r="A5" s="47" t="s">
        <v>1292</v>
      </c>
      <c r="B5" s="47"/>
      <c r="C5" s="47" t="s">
        <v>1392</v>
      </c>
    </row>
    <row r="6" spans="1:3" ht="15" customHeight="1" x14ac:dyDescent="0.2">
      <c r="A6" s="47" t="s">
        <v>1293</v>
      </c>
      <c r="B6" s="47"/>
      <c r="C6" s="47" t="s">
        <v>1393</v>
      </c>
    </row>
    <row r="7" spans="1:3" x14ac:dyDescent="0.2">
      <c r="A7" s="47" t="s">
        <v>1294</v>
      </c>
      <c r="B7" s="47"/>
      <c r="C7" s="47" t="s">
        <v>1394</v>
      </c>
    </row>
    <row r="8" spans="1:3" x14ac:dyDescent="0.2">
      <c r="A8" s="47" t="s">
        <v>1295</v>
      </c>
      <c r="B8" s="47"/>
      <c r="C8" s="47" t="s">
        <v>1395</v>
      </c>
    </row>
    <row r="9" spans="1:3" x14ac:dyDescent="0.2">
      <c r="A9" s="47" t="s">
        <v>1296</v>
      </c>
      <c r="B9" s="47"/>
      <c r="C9" s="47" t="s">
        <v>1396</v>
      </c>
    </row>
    <row r="10" spans="1:3" x14ac:dyDescent="0.2">
      <c r="A10" s="47" t="s">
        <v>1297</v>
      </c>
      <c r="B10" s="47"/>
      <c r="C10" s="47" t="s">
        <v>1397</v>
      </c>
    </row>
    <row r="11" spans="1:3" x14ac:dyDescent="0.2">
      <c r="A11" s="47" t="s">
        <v>1298</v>
      </c>
      <c r="B11" s="47"/>
      <c r="C11" s="47" t="s">
        <v>1398</v>
      </c>
    </row>
    <row r="12" spans="1:3" x14ac:dyDescent="0.2">
      <c r="A12" s="47" t="s">
        <v>1299</v>
      </c>
      <c r="B12" s="47"/>
      <c r="C12" s="47" t="s">
        <v>1399</v>
      </c>
    </row>
    <row r="13" spans="1:3" x14ac:dyDescent="0.2">
      <c r="A13" s="47" t="s">
        <v>1300</v>
      </c>
      <c r="B13" s="47"/>
      <c r="C13" s="47" t="s">
        <v>1400</v>
      </c>
    </row>
    <row r="14" spans="1:3" x14ac:dyDescent="0.2">
      <c r="A14" s="47" t="s">
        <v>1301</v>
      </c>
      <c r="B14" s="47"/>
      <c r="C14" s="47" t="s">
        <v>1401</v>
      </c>
    </row>
    <row r="15" spans="1:3" x14ac:dyDescent="0.2">
      <c r="A15" s="47" t="s">
        <v>1302</v>
      </c>
      <c r="B15" s="47"/>
      <c r="C15" s="47" t="s">
        <v>1402</v>
      </c>
    </row>
    <row r="16" spans="1:3" x14ac:dyDescent="0.2">
      <c r="A16" s="47" t="s">
        <v>1303</v>
      </c>
      <c r="B16" s="47"/>
      <c r="C16" s="47" t="s">
        <v>1403</v>
      </c>
    </row>
    <row r="17" spans="1:3" x14ac:dyDescent="0.2">
      <c r="A17" s="47" t="s">
        <v>1304</v>
      </c>
      <c r="B17" s="47"/>
      <c r="C17" s="47" t="s">
        <v>1404</v>
      </c>
    </row>
    <row r="18" spans="1:3" x14ac:dyDescent="0.2">
      <c r="A18" s="47" t="s">
        <v>1305</v>
      </c>
      <c r="B18" s="47"/>
      <c r="C18" s="47" t="s">
        <v>1405</v>
      </c>
    </row>
    <row r="19" spans="1:3" x14ac:dyDescent="0.2">
      <c r="A19" s="47" t="s">
        <v>1306</v>
      </c>
      <c r="B19" s="47"/>
      <c r="C19" s="47" t="s">
        <v>1406</v>
      </c>
    </row>
    <row r="20" spans="1:3" x14ac:dyDescent="0.2">
      <c r="A20" s="47" t="s">
        <v>1307</v>
      </c>
      <c r="B20" s="47"/>
      <c r="C20" s="47" t="s">
        <v>1407</v>
      </c>
    </row>
    <row r="21" spans="1:3" x14ac:dyDescent="0.2">
      <c r="A21" s="47" t="s">
        <v>1308</v>
      </c>
      <c r="B21" s="47"/>
    </row>
    <row r="22" spans="1:3" x14ac:dyDescent="0.2">
      <c r="A22" s="47" t="s">
        <v>1309</v>
      </c>
      <c r="B22" s="47"/>
    </row>
    <row r="23" spans="1:3" x14ac:dyDescent="0.2">
      <c r="A23" s="47" t="s">
        <v>1310</v>
      </c>
      <c r="B23" s="47"/>
    </row>
    <row r="24" spans="1:3" x14ac:dyDescent="0.2">
      <c r="A24" s="47" t="s">
        <v>1311</v>
      </c>
      <c r="B24" s="47"/>
    </row>
    <row r="25" spans="1:3" x14ac:dyDescent="0.2">
      <c r="A25" s="47" t="s">
        <v>1312</v>
      </c>
      <c r="B25" s="47"/>
    </row>
    <row r="26" spans="1:3" x14ac:dyDescent="0.2">
      <c r="A26" s="47" t="s">
        <v>1313</v>
      </c>
      <c r="B26" s="47"/>
    </row>
    <row r="27" spans="1:3" x14ac:dyDescent="0.2">
      <c r="A27" s="47" t="s">
        <v>1314</v>
      </c>
      <c r="B27" s="47"/>
    </row>
    <row r="28" spans="1:3" x14ac:dyDescent="0.2">
      <c r="A28" s="47" t="s">
        <v>1315</v>
      </c>
      <c r="B28" s="47"/>
    </row>
    <row r="29" spans="1:3" x14ac:dyDescent="0.2">
      <c r="A29" s="47" t="s">
        <v>1316</v>
      </c>
    </row>
    <row r="30" spans="1:3" x14ac:dyDescent="0.2">
      <c r="A30" s="47" t="s">
        <v>1317</v>
      </c>
    </row>
    <row r="31" spans="1:3" x14ac:dyDescent="0.2">
      <c r="A31" s="47" t="s">
        <v>1318</v>
      </c>
    </row>
    <row r="32" spans="1:3" x14ac:dyDescent="0.2">
      <c r="A32" s="47" t="s">
        <v>1319</v>
      </c>
    </row>
    <row r="33" spans="1:1" x14ac:dyDescent="0.2">
      <c r="A33" s="47" t="s">
        <v>1320</v>
      </c>
    </row>
    <row r="34" spans="1:1" x14ac:dyDescent="0.2">
      <c r="A34" s="47" t="s">
        <v>1321</v>
      </c>
    </row>
    <row r="35" spans="1:1" x14ac:dyDescent="0.2">
      <c r="A35" s="47" t="s">
        <v>1322</v>
      </c>
    </row>
    <row r="36" spans="1:1" ht="13.5" customHeight="1" x14ac:dyDescent="0.2">
      <c r="A36" s="47" t="s">
        <v>1323</v>
      </c>
    </row>
    <row r="37" spans="1:1" x14ac:dyDescent="0.2">
      <c r="A37" s="47" t="s">
        <v>1324</v>
      </c>
    </row>
    <row r="38" spans="1:1" x14ac:dyDescent="0.2">
      <c r="A38" s="47" t="s">
        <v>1325</v>
      </c>
    </row>
    <row r="39" spans="1:1" x14ac:dyDescent="0.2">
      <c r="A39" s="47" t="s">
        <v>1326</v>
      </c>
    </row>
    <row r="40" spans="1:1" x14ac:dyDescent="0.2">
      <c r="A40" s="47" t="s">
        <v>1327</v>
      </c>
    </row>
    <row r="41" spans="1:1" x14ac:dyDescent="0.2">
      <c r="A41" s="47" t="s">
        <v>1328</v>
      </c>
    </row>
    <row r="42" spans="1:1" x14ac:dyDescent="0.2">
      <c r="A42" s="47" t="s">
        <v>1329</v>
      </c>
    </row>
    <row r="43" spans="1:1" x14ac:dyDescent="0.2">
      <c r="A43" s="47" t="s">
        <v>1330</v>
      </c>
    </row>
    <row r="44" spans="1:1" x14ac:dyDescent="0.2">
      <c r="A44" s="47" t="s">
        <v>1331</v>
      </c>
    </row>
    <row r="45" spans="1:1" x14ac:dyDescent="0.2">
      <c r="A45" s="47" t="s">
        <v>1332</v>
      </c>
    </row>
    <row r="46" spans="1:1" x14ac:dyDescent="0.2">
      <c r="A46" s="47" t="s">
        <v>1333</v>
      </c>
    </row>
    <row r="47" spans="1:1" x14ac:dyDescent="0.2">
      <c r="A47" s="47" t="s">
        <v>1334</v>
      </c>
    </row>
    <row r="48" spans="1:1" x14ac:dyDescent="0.2">
      <c r="A48" s="47" t="s">
        <v>1335</v>
      </c>
    </row>
    <row r="49" spans="1:1" x14ac:dyDescent="0.2">
      <c r="A49" s="47" t="s">
        <v>1336</v>
      </c>
    </row>
    <row r="50" spans="1:1" x14ac:dyDescent="0.2">
      <c r="A50" s="47" t="s">
        <v>1337</v>
      </c>
    </row>
    <row r="51" spans="1:1" x14ac:dyDescent="0.2">
      <c r="A51" s="47" t="s">
        <v>1338</v>
      </c>
    </row>
    <row r="52" spans="1:1" x14ac:dyDescent="0.2">
      <c r="A52" s="47" t="s">
        <v>1339</v>
      </c>
    </row>
    <row r="53" spans="1:1" x14ac:dyDescent="0.2">
      <c r="A53" s="47" t="s">
        <v>1340</v>
      </c>
    </row>
    <row r="54" spans="1:1" x14ac:dyDescent="0.2">
      <c r="A54" s="47" t="s">
        <v>1341</v>
      </c>
    </row>
    <row r="55" spans="1:1" x14ac:dyDescent="0.2">
      <c r="A55" s="47" t="s">
        <v>1342</v>
      </c>
    </row>
    <row r="56" spans="1:1" x14ac:dyDescent="0.2">
      <c r="A56" s="47" t="s">
        <v>1343</v>
      </c>
    </row>
    <row r="57" spans="1:1" x14ac:dyDescent="0.2">
      <c r="A57" s="47" t="s">
        <v>1344</v>
      </c>
    </row>
    <row r="58" spans="1:1" x14ac:dyDescent="0.2">
      <c r="A58" s="47" t="s">
        <v>1345</v>
      </c>
    </row>
    <row r="59" spans="1:1" x14ac:dyDescent="0.2">
      <c r="A59" s="47" t="s">
        <v>1346</v>
      </c>
    </row>
    <row r="60" spans="1:1" x14ac:dyDescent="0.2">
      <c r="A60" s="47" t="s">
        <v>1347</v>
      </c>
    </row>
    <row r="61" spans="1:1" x14ac:dyDescent="0.2">
      <c r="A61" s="47" t="s">
        <v>1348</v>
      </c>
    </row>
    <row r="62" spans="1:1" x14ac:dyDescent="0.2">
      <c r="A62" s="47" t="s">
        <v>1349</v>
      </c>
    </row>
    <row r="63" spans="1:1" x14ac:dyDescent="0.2">
      <c r="A63" s="47" t="s">
        <v>1350</v>
      </c>
    </row>
    <row r="64" spans="1:1" x14ac:dyDescent="0.2">
      <c r="A64" s="47" t="s">
        <v>1351</v>
      </c>
    </row>
    <row r="65" spans="1:1" x14ac:dyDescent="0.2">
      <c r="A65" s="47" t="s">
        <v>1352</v>
      </c>
    </row>
    <row r="66" spans="1:1" x14ac:dyDescent="0.2">
      <c r="A66" s="47" t="s">
        <v>1353</v>
      </c>
    </row>
    <row r="67" spans="1:1" x14ac:dyDescent="0.2">
      <c r="A67" s="47" t="s">
        <v>1354</v>
      </c>
    </row>
    <row r="68" spans="1:1" x14ac:dyDescent="0.2">
      <c r="A68" s="47" t="s">
        <v>1355</v>
      </c>
    </row>
    <row r="69" spans="1:1" x14ac:dyDescent="0.2">
      <c r="A69" s="47" t="s">
        <v>1356</v>
      </c>
    </row>
    <row r="70" spans="1:1" x14ac:dyDescent="0.2">
      <c r="A70" s="47" t="s">
        <v>1357</v>
      </c>
    </row>
    <row r="71" spans="1:1" x14ac:dyDescent="0.2">
      <c r="A71" s="47" t="s">
        <v>1358</v>
      </c>
    </row>
    <row r="72" spans="1:1" x14ac:dyDescent="0.2">
      <c r="A72" s="47" t="s">
        <v>1359</v>
      </c>
    </row>
    <row r="73" spans="1:1" x14ac:dyDescent="0.2">
      <c r="A73" s="47" t="s">
        <v>1360</v>
      </c>
    </row>
    <row r="74" spans="1:1" x14ac:dyDescent="0.2">
      <c r="A74" s="47" t="s">
        <v>1361</v>
      </c>
    </row>
    <row r="75" spans="1:1" x14ac:dyDescent="0.2">
      <c r="A75" s="47" t="s">
        <v>1362</v>
      </c>
    </row>
    <row r="76" spans="1:1" x14ac:dyDescent="0.2">
      <c r="A76" s="47" t="s">
        <v>1363</v>
      </c>
    </row>
    <row r="77" spans="1:1" x14ac:dyDescent="0.2">
      <c r="A77" s="47" t="s">
        <v>1364</v>
      </c>
    </row>
    <row r="78" spans="1:1" x14ac:dyDescent="0.2">
      <c r="A78" s="47" t="s">
        <v>1365</v>
      </c>
    </row>
    <row r="79" spans="1:1" x14ac:dyDescent="0.2">
      <c r="A79" s="47" t="s">
        <v>1366</v>
      </c>
    </row>
    <row r="80" spans="1:1" x14ac:dyDescent="0.2">
      <c r="A80" s="47" t="s">
        <v>1367</v>
      </c>
    </row>
    <row r="81" spans="1:1" x14ac:dyDescent="0.2">
      <c r="A81" s="47" t="s">
        <v>1368</v>
      </c>
    </row>
    <row r="82" spans="1:1" x14ac:dyDescent="0.2">
      <c r="A82" s="47" t="s">
        <v>1369</v>
      </c>
    </row>
    <row r="83" spans="1:1" x14ac:dyDescent="0.2">
      <c r="A83" s="47" t="s">
        <v>1370</v>
      </c>
    </row>
    <row r="84" spans="1:1" x14ac:dyDescent="0.2">
      <c r="A84" s="47" t="s">
        <v>1371</v>
      </c>
    </row>
    <row r="85" spans="1:1" x14ac:dyDescent="0.2">
      <c r="A85" s="47" t="s">
        <v>1372</v>
      </c>
    </row>
    <row r="86" spans="1:1" x14ac:dyDescent="0.2">
      <c r="A86" s="47" t="s">
        <v>1373</v>
      </c>
    </row>
    <row r="87" spans="1:1" x14ac:dyDescent="0.2">
      <c r="A87" s="47" t="s">
        <v>1374</v>
      </c>
    </row>
    <row r="88" spans="1:1" x14ac:dyDescent="0.2">
      <c r="A88" s="47" t="s">
        <v>1375</v>
      </c>
    </row>
    <row r="89" spans="1:1" x14ac:dyDescent="0.2">
      <c r="A89" s="47" t="s">
        <v>1376</v>
      </c>
    </row>
    <row r="90" spans="1:1" x14ac:dyDescent="0.2">
      <c r="A90" s="47" t="s">
        <v>1377</v>
      </c>
    </row>
    <row r="91" spans="1:1" x14ac:dyDescent="0.2">
      <c r="A91" s="47" t="s">
        <v>1378</v>
      </c>
    </row>
    <row r="92" spans="1:1" x14ac:dyDescent="0.2">
      <c r="A92" s="47" t="s">
        <v>1379</v>
      </c>
    </row>
    <row r="93" spans="1:1" x14ac:dyDescent="0.2">
      <c r="A93" s="47" t="s">
        <v>1380</v>
      </c>
    </row>
    <row r="94" spans="1:1" x14ac:dyDescent="0.2">
      <c r="A94" s="47" t="s">
        <v>1381</v>
      </c>
    </row>
    <row r="95" spans="1:1" x14ac:dyDescent="0.2">
      <c r="A95" s="47" t="s">
        <v>1382</v>
      </c>
    </row>
    <row r="96" spans="1:1" x14ac:dyDescent="0.2">
      <c r="A96" s="47" t="s">
        <v>1383</v>
      </c>
    </row>
    <row r="97" spans="1:1" x14ac:dyDescent="0.2">
      <c r="A97" s="47" t="s">
        <v>1384</v>
      </c>
    </row>
    <row r="98" spans="1:1" x14ac:dyDescent="0.2">
      <c r="A98" s="47" t="s">
        <v>1385</v>
      </c>
    </row>
    <row r="99" spans="1:1" x14ac:dyDescent="0.2">
      <c r="A99" s="47" t="s">
        <v>1386</v>
      </c>
    </row>
    <row r="100" spans="1:1" x14ac:dyDescent="0.2">
      <c r="A100" s="47" t="s">
        <v>1387</v>
      </c>
    </row>
  </sheetData>
  <phoneticPr fontId="2"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
  <sheetViews>
    <sheetView workbookViewId="0"/>
  </sheetViews>
  <sheetFormatPr baseColWidth="10" defaultColWidth="11.42578125" defaultRowHeight="12.75" x14ac:dyDescent="0.2"/>
  <sheetData/>
  <phoneticPr fontId="2"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Guia de Codigos</vt:lpstr>
      <vt:lpstr>Listado bienes 03-2020</vt:lpstr>
      <vt:lpstr>Hoja2</vt:lpstr>
      <vt:lpstr>Hoja3</vt:lpstr>
      <vt:lpstr>'Listado bienes 03-2020'!Área_de_impresión</vt:lpstr>
      <vt:lpstr>'Guia de Codigos'!Títulos_a_imprimir</vt:lpstr>
      <vt:lpstr>'Listado bienes 03-2020'!Títulos_a_imprimir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copre</dc:creator>
  <cp:lastModifiedBy>Emilio Interiano Godoy</cp:lastModifiedBy>
  <cp:lastPrinted>2024-06-07T20:22:10Z</cp:lastPrinted>
  <dcterms:created xsi:type="dcterms:W3CDTF">2009-04-01T22:14:55Z</dcterms:created>
  <dcterms:modified xsi:type="dcterms:W3CDTF">2024-06-07T20:34:22Z</dcterms:modified>
</cp:coreProperties>
</file>