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bcastillo\Documents\Desarrollo\wpa\Documentos\InformacionPublica\N11\"/>
    </mc:Choice>
  </mc:AlternateContent>
  <xr:revisionPtr revIDLastSave="0" documentId="13_ncr:1_{2CB959EB-9E58-473D-AD14-55408F9220C8}" xr6:coauthVersionLast="47" xr6:coauthVersionMax="47" xr10:uidLastSave="{00000000-0000-0000-0000-000000000000}"/>
  <bookViews>
    <workbookView xWindow="20370" yWindow="-120" windowWidth="29040" windowHeight="15840" tabRatio="500" xr2:uid="{795B6E0C-5956-4B75-B81D-243DBEDC4081}"/>
  </bookViews>
  <sheets>
    <sheet name="Sheet1" sheetId="1" r:id="rId1"/>
    <sheet name="08-2024"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2" l="1"/>
  <c r="F22" i="2"/>
  <c r="F19" i="2"/>
</calcChain>
</file>

<file path=xl/sharedStrings.xml><?xml version="1.0" encoding="utf-8"?>
<sst xmlns="http://schemas.openxmlformats.org/spreadsheetml/2006/main" count="491" uniqueCount="245">
  <si>
    <r>
      <t xml:space="preserve">SISTEMA DE GESTION
</t>
    </r>
    <r>
      <rPr>
        <b/>
        <sz val="9"/>
        <color indexed="8"/>
        <rFont val="Arial"/>
        <charset val="1"/>
      </rPr>
      <t xml:space="preserve">Información de oficio
</t>
    </r>
    <r>
      <rPr>
        <b/>
        <sz val="10"/>
        <color indexed="8"/>
        <rFont val="Arial"/>
        <charset val="1"/>
      </rPr>
      <t xml:space="preserve">Ley de acceso a la información - Art 10 Numeral 11
</t>
    </r>
    <r>
      <rPr>
        <b/>
        <sz val="12"/>
        <color indexed="8"/>
        <rFont val="Arial"/>
        <charset val="1"/>
      </rPr>
      <t>INFORMACIÓN DE PROCESOS DE CONTRATACIONES</t>
    </r>
  </si>
  <si>
    <t>PAGINA     :</t>
  </si>
  <si>
    <t>de</t>
  </si>
  <si>
    <t>FECHA       :</t>
  </si>
  <si>
    <t>HORA        :</t>
  </si>
  <si>
    <t>REPORTE   :</t>
  </si>
  <si>
    <t>R00812608.rpt</t>
  </si>
  <si>
    <t>EJERCICIO</t>
  </si>
  <si>
    <t>2024</t>
  </si>
  <si>
    <t>PERIODO</t>
  </si>
  <si>
    <t>agosto</t>
  </si>
  <si>
    <t>a</t>
  </si>
  <si>
    <t>ENTIDAD</t>
  </si>
  <si>
    <t>11140067</t>
  </si>
  <si>
    <t>PROCESO</t>
  </si>
  <si>
    <t>ARRENDAMIENTO DE BIENES INMUEBLES  (Art.43 inciso e)</t>
  </si>
  <si>
    <t>Gestion de Gasto</t>
  </si>
  <si>
    <t>Monto
contratado</t>
  </si>
  <si>
    <t>Descripción / Nit / Proveedor</t>
  </si>
  <si>
    <t>Renglón presupuestario</t>
  </si>
  <si>
    <t>Arrendamiento de Inmueble ubicado en 7ª Avenida 06-68 de la zona 9 de esta Ciudad Capital, para funcionamiento de oficinas del Consejo Nacional de Adopciones, período correspondiente al mes de agosto de 2024</t>
  </si>
  <si>
    <t>ARRENDAMIENTO DE EDIFICIOS Y LOCALES</t>
  </si>
  <si>
    <t>19,522.79</t>
  </si>
  <si>
    <t>34964479</t>
  </si>
  <si>
    <t>INMOBILIARIA HONEY-BEE, SOCIEDAD ANONIMA</t>
  </si>
  <si>
    <t>Arrendamiento de inmueble ubicado en la 1ª Avenida A 10-15 zona 6 del Municipio de Quetzaltenango Departamento de Quetzaltenango, destinado para el funcionamiento de la Oficina Departamental de Quetzaltenango del Consejo Nacional de Adopciones, correspondiente al mes de agosto de 2024</t>
  </si>
  <si>
    <t>2,362.50</t>
  </si>
  <si>
    <t>24001120</t>
  </si>
  <si>
    <t>DE LEÓN BARRIENTOS ANA CECILIA</t>
  </si>
  <si>
    <t>TOTAL POR PROCESO</t>
  </si>
  <si>
    <t>COMPRA DE BAJA CUANTÍA (ART.43 INCISO A)</t>
  </si>
  <si>
    <t>Orden de Compra</t>
  </si>
  <si>
    <t>102</t>
  </si>
  <si>
    <t>Servicio de mantenimiento al vehículo tipo pick up, marca Toyota, línea Hilux, modelo 2009, color beige oscuro metálico, con número de placas P-795DPJ, propiedad del Consejo Nacional de Adopciones.</t>
  </si>
  <si>
    <t>MANTENIMIENTO Y REPARACIÓN DE MEDIOS DE TRANSPORTE</t>
  </si>
  <si>
    <t>730.00</t>
  </si>
  <si>
    <t>31502555</t>
  </si>
  <si>
    <t>GÓMEZ ARMIRA IVAN</t>
  </si>
  <si>
    <t>103</t>
  </si>
  <si>
    <t>Servicio de polarizado de vidrios para el vehículo tipo pick up, marca Toyota, línea Hilux, modelo 2009, color beige oscuro metálico, con número de placas P-795DPJ, propiedad del Consejo Nacional de Adopciones.</t>
  </si>
  <si>
    <t>OTROS SERVICIOS</t>
  </si>
  <si>
    <t>350.00</t>
  </si>
  <si>
    <t>104</t>
  </si>
  <si>
    <t>Recarga de 10 libras; Agente extintor: Dióxido de Carbono co2; Tipo: Bc; para uso del Archivo Institucional a cargo de Secretaría General del Consejo Nacional de Adopciones.</t>
  </si>
  <si>
    <t>ELEMENTOS Y COMPUESTOS QUÍMICOS</t>
  </si>
  <si>
    <t>380.00</t>
  </si>
  <si>
    <t>81589379</t>
  </si>
  <si>
    <t>DIFIGUA, SOCIEDAD ANONIMA</t>
  </si>
  <si>
    <t>105</t>
  </si>
  <si>
    <t>Una (1) silla ejecutiva; Altura: Ajustable; Diseño: Ergonómico con Apoyabrazos y Apoyacabeza; Material de estructura: Metal y Plástico; Material de Tapizado: Malla; Rodos: 5; para uso de la Subcoordinación de Atención y Apoyo a la Familia Biológica del Consejo Nacional de Adopciones.</t>
  </si>
  <si>
    <t>MOBILIARIO Y EQUIPO DE OFICINA</t>
  </si>
  <si>
    <t>1,325.00</t>
  </si>
  <si>
    <t>8140901</t>
  </si>
  <si>
    <t>ROSALES ALVIZURES OSCAR ROLANDO</t>
  </si>
  <si>
    <t>108</t>
  </si>
  <si>
    <t>Publicación en el Diario Prensa Libre de la Convocatoria Pública y Procedimiento para el Concurso Público de Méritos, para optar al cargo de Director General del Consejo Nacional de Adopciones para el Período 2024-2027.</t>
  </si>
  <si>
    <t>IMPUESTOS, DERECHOS Y TASAS</t>
  </si>
  <si>
    <t>54.25</t>
  </si>
  <si>
    <t>733849</t>
  </si>
  <si>
    <t>PRENSA LIBRE  SOCIEDAD ANONIMA</t>
  </si>
  <si>
    <t>DIVULGACIÓN E INFORMACIÓN</t>
  </si>
  <si>
    <t>12,152.00</t>
  </si>
  <si>
    <t>111</t>
  </si>
  <si>
    <t>Tóners para stock de almacén y cubrir requerimientos de las distintas Unidades y Subcoordinaciones del Consejo Nacional de Adopciones.</t>
  </si>
  <si>
    <t>TINTES, PINTURAS Y COLORANTES</t>
  </si>
  <si>
    <t>2,220.00</t>
  </si>
  <si>
    <t>7127170</t>
  </si>
  <si>
    <t>DATAFLEX  SOCIEDAD ANONIMA</t>
  </si>
  <si>
    <t>2,475.00</t>
  </si>
  <si>
    <t>3,535.00</t>
  </si>
  <si>
    <t>112</t>
  </si>
  <si>
    <t>1 Tóner Cf410a negro; 1 Tóner Cf411 Cian; 1 Tóner Cf412a Amarillo; 1 Tóner Cf413a Magenta, para stock de almacén y cubrir requerimientos de las distintas Unidades y Subcoordinaciones del Consejo Nacional de Adopciones.</t>
  </si>
  <si>
    <t>870.00</t>
  </si>
  <si>
    <t>100837697</t>
  </si>
  <si>
    <t>MAYORISTA DE TECNOLOGIA  SOCIEDAD ANONIMA</t>
  </si>
  <si>
    <t>1,070.00</t>
  </si>
  <si>
    <t>113</t>
  </si>
  <si>
    <t>45 Unidades de Agua, Clase: Purificada; en garrafón de 5 Galones; Para consumo de todo el personal del Consejo Nacional de Adopciones a través de Conserjería para finalizar el segundo cuatrimestre del 2024.</t>
  </si>
  <si>
    <t>ALIMENTOS PARA PERSONAS</t>
  </si>
  <si>
    <t>225.00</t>
  </si>
  <si>
    <t>3306224</t>
  </si>
  <si>
    <t>DISTRIBUIDORA JALAPEÑA  SOCIEDAD ANONIMA</t>
  </si>
  <si>
    <t>115</t>
  </si>
  <si>
    <t>Servicio de mantenimiento al vehículo tipo Pick Up, marca Toyota, Línea Hilux, Modelo 2009, Color Super Blanco II, con número de placas P-796DPJ, propiedad del Consejo Nacional de Adopciones.</t>
  </si>
  <si>
    <t>930.00</t>
  </si>
  <si>
    <t>116</t>
  </si>
  <si>
    <t>Servicio de mantenimiento al vehículo tipo camioneta, marca Daihatsu, línea Terios, modelo 2006, color plateado metálico, con número de placas O-783BBT, propiedad del Consejo Nacional de Adopciones.</t>
  </si>
  <si>
    <t>545.00</t>
  </si>
  <si>
    <t>Servicio de Enlace de Internet dedicado de 71,680 kbps de velocidad Clear Channel, con disponibilidad certificada 7/24, para uso en la sede central del Consejo Nacional de Adopciones, correspondiente al mes de julio 2024. NPG E545907152</t>
  </si>
  <si>
    <t>TELEFONÍA</t>
  </si>
  <si>
    <t>520.62</t>
  </si>
  <si>
    <t>77213408</t>
  </si>
  <si>
    <t>REDES HIBRIDAS  SOCIEDAD ANONIMA</t>
  </si>
  <si>
    <t>520.63</t>
  </si>
  <si>
    <t>Servicio de envío de correspondencia del Consejo Nacional de Adopciones, correspondiente al período del 01/07/2024 al 31/07/2024. NPG E545976839</t>
  </si>
  <si>
    <t>CORREOS Y TELÉGRAFOS</t>
  </si>
  <si>
    <t>120.00</t>
  </si>
  <si>
    <t>86534599</t>
  </si>
  <si>
    <t>DELIVERY EXPRESS, SOCIEDAD ANONIMA</t>
  </si>
  <si>
    <t>150.00</t>
  </si>
  <si>
    <t>600.00</t>
  </si>
  <si>
    <t>660.00</t>
  </si>
  <si>
    <t>Servicio de Internet residencial Casa Claro Pyme, teléfono número 77631615, para las instalaciones de la Oficina Departamental del Consejo Nacional de Adopciones en Quetzaltenango, Quetzaltenango, correspondiente al mes de julio 2024. NPG E546457096</t>
  </si>
  <si>
    <t>257.00</t>
  </si>
  <si>
    <t>9929290</t>
  </si>
  <si>
    <t>TELECOMUNICACIONES DE GUATEMALA  SOCIEDAD ANONIMA</t>
  </si>
  <si>
    <t>Servicio de telefonía celular prestado a la Institución a través del número telefónico 53119093 y de los números telefónicos 53118191, 53116779, 53117770, 53117544, 53117331, 37657916, 37658126, 37659195, 37651224 y 37652966 durante el período comprendido del 02/07/2024 al 01/08/2024, correspondiente al mes de julio 2024 NPG E546092179</t>
  </si>
  <si>
    <t>159.20</t>
  </si>
  <si>
    <t>477.60</t>
  </si>
  <si>
    <t>1,195.00</t>
  </si>
  <si>
    <t>COMPRA DIRECTA CON OFERTA ELECTRÓNICA (ART. 43 LCE INCISO B)</t>
  </si>
  <si>
    <t>Servicio de reproducción de documentos a través de 6 equipos de fotocopiadora digital para la sede central del Consejo Nacional de Adopciones., correspondiente al mes de julio 2024</t>
  </si>
  <si>
    <t>ARRENDAMIENTO DE MÁQUINAS Y EQUIPOS DE OFICINA</t>
  </si>
  <si>
    <t>1,775.00</t>
  </si>
  <si>
    <t>20514123</t>
  </si>
  <si>
    <t>VEGA VILLATORO EDELSO JAVIER</t>
  </si>
  <si>
    <t>NO APLICA LEY DE CONTRATACIONES DEL ESTADO</t>
  </si>
  <si>
    <t>Liquidación del juicio ordinario laboral identificado con el número 01173-2019-08469 del Juzgado Cuarto Pluripersonal de Trabajo y Previsión Social Municipio y Departamento de Guatemala</t>
  </si>
  <si>
    <t>SENTENCIAS JUDICIALES</t>
  </si>
  <si>
    <t>314,364.24</t>
  </si>
  <si>
    <t>64234967</t>
  </si>
  <si>
    <t>RODRIGUEZ MEDINA MILTHON OMAR</t>
  </si>
  <si>
    <t>Liquidación finalización relación laboral por renuncia, correspondiente del 16/10/2020 al 31/05/2024</t>
  </si>
  <si>
    <t>VACACIONES PAGADAS POR RETIRO</t>
  </si>
  <si>
    <t>10,304.90</t>
  </si>
  <si>
    <t>39653838</t>
  </si>
  <si>
    <t>CABRERA MORALES NIDIA ESTELA</t>
  </si>
  <si>
    <t>Pago Cuota Patronal correspondiente al mes de julio de 2024, según recibo Código DR-182-1-4900390</t>
  </si>
  <si>
    <t>APORTE PATRONAL AL IGSS</t>
  </si>
  <si>
    <t>640.20</t>
  </si>
  <si>
    <t>2342855</t>
  </si>
  <si>
    <t>INSTITUTO GUATEMALTECO DE SEGURIDAD SOCIAL</t>
  </si>
  <si>
    <t>1,427.11</t>
  </si>
  <si>
    <t>2,667.50</t>
  </si>
  <si>
    <t>3,974.58</t>
  </si>
  <si>
    <t>4,641.45</t>
  </si>
  <si>
    <t>7,068.88</t>
  </si>
  <si>
    <t>9,296.24</t>
  </si>
  <si>
    <t>11,777.07</t>
  </si>
  <si>
    <t>12,832.96</t>
  </si>
  <si>
    <t>13,577.48</t>
  </si>
  <si>
    <t>21,224.18</t>
  </si>
  <si>
    <t>Pago de Dietas por participación en 10 sesiones ordinarias del Consejo Directivo del Consejo Nacional de Adopciones, celebradas en el mes de julio del año 2024, según Actas números CNA-CD-035-2024 a la CNA-CD-044-2024, nómina de pago de Dietas número 005-2024.</t>
  </si>
  <si>
    <t>DIETAS</t>
  </si>
  <si>
    <t>15,000.00</t>
  </si>
  <si>
    <t>2988526</t>
  </si>
  <si>
    <t>ORELLANA DONIS EDDY GIOVANNI</t>
  </si>
  <si>
    <t>33475350</t>
  </si>
  <si>
    <t>QUINTEROS ALVAREZ KAREN MICHELLE</t>
  </si>
  <si>
    <t>Pago de Dietas por participación en 4 sesiones ordinarias del Consejo Directivo del Consejo Nacional de Adopciones, celebradas en el mes de julio del año 2024, según Actas números CNA-CD-037-2024 a la CNA-CD-040-2024, nómina de pago de Dietas número 005-2024.</t>
  </si>
  <si>
    <t>6,000.00</t>
  </si>
  <si>
    <t>9478264</t>
  </si>
  <si>
    <t>MARQUEZ CHUA EDWIN IVAN</t>
  </si>
  <si>
    <t>Pago por servicios de fiscalización correspondiente al mes de agosto de 2024, según Decreto 49-96</t>
  </si>
  <si>
    <t>SERVICIOS GUBERNAMENTALES DE FISCALIZACIÓN</t>
  </si>
  <si>
    <t>4,479.17</t>
  </si>
  <si>
    <t>637672K</t>
  </si>
  <si>
    <t>CONTRALORIA GENERAL DE CUENTAS</t>
  </si>
  <si>
    <t>PROCEDIMIENTOS REGULADOS POR EL ARTÍCULO 44 LCE (CASOS DE EXCEPCIÓN)</t>
  </si>
  <si>
    <t>Servicio de energía eléctrica suministrado a las instalaciones que ocupa la sede del Consejo Nacional de Adopciones durante el período comprendido del 05/07/2024 al 06/08/2024 NPG E546181015</t>
  </si>
  <si>
    <t>ENERGÍA ELÉCTRICA</t>
  </si>
  <si>
    <t>1,834.89</t>
  </si>
  <si>
    <t>326445</t>
  </si>
  <si>
    <t>EMPRESA ELECTRICA DE GUATEMALA SOCIEDAD ANONIMA</t>
  </si>
  <si>
    <t>Servicio de telefonía fija prestado a la institución a través del número telefónico 2415 1600, facturado al 01/08/2024, correspondiente al mes de julio 2024. NPG E545995345</t>
  </si>
  <si>
    <t>525.82</t>
  </si>
  <si>
    <t>525.83</t>
  </si>
  <si>
    <t>TOTAL POR ENTIDAD</t>
  </si>
  <si>
    <t xml:space="preserve">Ley de Acceso a la Información Pública Decreto 57-2008 </t>
  </si>
  <si>
    <t>CONSEJO NACIONAL DE ADOPCIONES</t>
  </si>
  <si>
    <t>COORDINACIÓN DE ADMINISTRACIÓN FINANCIERA</t>
  </si>
  <si>
    <t>COMPRAS</t>
  </si>
  <si>
    <t>LEY DE ACCESO A LA INFORMACIÓN PÚBLICA</t>
  </si>
  <si>
    <t>ARTÍCULO 10, NUMERAL 11 y 22</t>
  </si>
  <si>
    <t xml:space="preserve">INFORMACIÓN COMPLEMENTARIA DE PROCESOS DE CONTRATACIONES Y COMPRAS DIRECTAS. </t>
  </si>
  <si>
    <t>MES DE AGOSTO 2024.</t>
  </si>
  <si>
    <t>Nº</t>
  </si>
  <si>
    <t>Documento de Respaldo</t>
  </si>
  <si>
    <t xml:space="preserve">Fecha del Documento </t>
  </si>
  <si>
    <t>NIT</t>
  </si>
  <si>
    <t>Nombre</t>
  </si>
  <si>
    <t>Descripción del Bien o Servicio Adquirido</t>
  </si>
  <si>
    <t>Monto</t>
  </si>
  <si>
    <t>47C96318 - 2044805145</t>
  </si>
  <si>
    <t>DISTRIBUIDORA JALAPEÑA SOCIEDAD ANONIMA</t>
  </si>
  <si>
    <t>COMPRA DE AGUA PURIFICADA</t>
  </si>
  <si>
    <t>AD923746 - 201478011</t>
  </si>
  <si>
    <t xml:space="preserve">	11AD88AB - 2157005634</t>
  </si>
  <si>
    <t xml:space="preserve">	DATAFLEX, SOCIEDAD ANONIMA</t>
  </si>
  <si>
    <t>COMPRA DE TONER</t>
  </si>
  <si>
    <t xml:space="preserve">1F467B55 - 1713654887	</t>
  </si>
  <si>
    <t xml:space="preserve">	MAYORISTA DE TECNOLOGIA, SOCIEDAD ANONIMA</t>
  </si>
  <si>
    <t>113EAEF4 - 3389607410</t>
  </si>
  <si>
    <t>ROSALES,ALVIZURES,,OSCAR,ROLANDO</t>
  </si>
  <si>
    <t>COMPRA DE SILLA EJECUTIVA</t>
  </si>
  <si>
    <t>160C64AD - 1653886528</t>
  </si>
  <si>
    <t>RECARGA DE EXTINGUIDORES</t>
  </si>
  <si>
    <t xml:space="preserve">EC4C58A3 - 3504948731	</t>
  </si>
  <si>
    <t>GÓMEZ,ARMIRA,,IVAN,</t>
  </si>
  <si>
    <t>SERVICIO DE MANTENIMIENTO A VEHICULO</t>
  </si>
  <si>
    <t xml:space="preserve">E7B78ABA - 2904443726	</t>
  </si>
  <si>
    <t>SERVICIO DE POLARIZADO A VEHICULO</t>
  </si>
  <si>
    <t xml:space="preserve">4CE2F15E - 56706989	</t>
  </si>
  <si>
    <t>DISTRIBUIDORA JALAPEÑA, SOCIEDAD ANONIMA</t>
  </si>
  <si>
    <t xml:space="preserve">8CEB8D27 - 99893522	</t>
  </si>
  <si>
    <t xml:space="preserve">	PRENSA LIBRE, SOCIEDAD ANONIMA</t>
  </si>
  <si>
    <t xml:space="preserve">3B6201E1 - 105663002	</t>
  </si>
  <si>
    <t xml:space="preserve">972CF1C1 - 3445047418	</t>
  </si>
  <si>
    <t>3C267330 - 1221871261</t>
  </si>
  <si>
    <t>576937K</t>
  </si>
  <si>
    <t xml:space="preserve">	PROYECTOS EMPRESARIALES SOCIEDAD ANONIMA</t>
  </si>
  <si>
    <t>893EA1DA-3563472448</t>
  </si>
  <si>
    <t>VEGA VILLATORO, EDELSO JAVIER</t>
  </si>
  <si>
    <t>SERVICIO DE FOTOCOPIADORAS</t>
  </si>
  <si>
    <t>F17E50CC-803749924</t>
  </si>
  <si>
    <t>INMOBILIARIA
HONEY-BEE S.A.</t>
  </si>
  <si>
    <t>ARRENDAMIENTO DE INMUEBLE OFICINAS CENTRALES ZONA 9, GUATEMALA.</t>
  </si>
  <si>
    <t>3011DC19-2754692233</t>
  </si>
  <si>
    <t>DE LEÓN BARRIENTOS
ANA CECILIA</t>
  </si>
  <si>
    <t>ARRENDAMIENTO DE SEDE EN QUETZALTENANGO</t>
  </si>
  <si>
    <t>7D6423B2 - 769935472</t>
  </si>
  <si>
    <t>EMPRESA ELECTRICA DE
GUATEMALA S.A.</t>
  </si>
  <si>
    <t xml:space="preserve">SERVICIO DE ENERGIA ELECTRICA </t>
  </si>
  <si>
    <t>F2658AE0 - 3396618109</t>
  </si>
  <si>
    <t>0E17D399 - 556941862</t>
  </si>
  <si>
    <t>3A00B618 - 2126596889</t>
  </si>
  <si>
    <t>945CEC28 - 1386237702</t>
  </si>
  <si>
    <t>C269B3CD - 4072294671</t>
  </si>
  <si>
    <t>DFF55A53 - 1583498690</t>
  </si>
  <si>
    <t>B1EEAAF2 - 3835512671</t>
  </si>
  <si>
    <t>4F259C15 - 2530361470</t>
  </si>
  <si>
    <t xml:space="preserve">EDB22335 - 2082164556	</t>
  </si>
  <si>
    <t>TELECOMUNICACIONES DE GUATEMALA S.A.</t>
  </si>
  <si>
    <t>SERVICIO DE TELEFONIA FIJA</t>
  </si>
  <si>
    <t xml:space="preserve">75B37734 - 23284933	</t>
  </si>
  <si>
    <t>REDES HIBRIDAS, SOCIEDAD ANONIMA</t>
  </si>
  <si>
    <t>SERVICIO DE ENLACE DE INTERNET SEDE CENTRAL</t>
  </si>
  <si>
    <t xml:space="preserve">DC76FB12 - 4243080335	</t>
  </si>
  <si>
    <t>TELECOMUNICACIONES DE GUATEMALA, SOCIEDAD ANONIMA</t>
  </si>
  <si>
    <t xml:space="preserve">SERVICIO DE TELEFONIA CELULAR </t>
  </si>
  <si>
    <t>127D7DD0 - 1607421461</t>
  </si>
  <si>
    <t xml:space="preserve">03D3D60A - 2702132539	</t>
  </si>
  <si>
    <t>SERVICIO DE CORRESPONDENCIA</t>
  </si>
  <si>
    <t xml:space="preserve">D73C564A - 3392818295	</t>
  </si>
  <si>
    <t>SERVICIO DE ENLACE DE INTERNET Y TELEFONIA (SEDE DE QUETZALTENANGO)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</si>
</sst>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h\:mm\.ss\ "/>
    <numFmt numFmtId="165" formatCode="_-&quot;Q&quot;* #,##0.00_-;\-&quot;Q&quot;* #,##0.00_-;_-&quot;Q&quot;* &quot;-&quot;??_-;_-@_-"/>
  </numFmts>
  <fonts count="18" x14ac:knownFonts="1">
    <font>
      <sz val="10"/>
      <color indexed="8"/>
      <name val="ARIAL"/>
      <charset val="1"/>
    </font>
    <font>
      <sz val="11"/>
      <color theme="1"/>
      <name val="Aptos Narrow"/>
      <family val="2"/>
      <scheme val="minor"/>
    </font>
    <font>
      <b/>
      <sz val="11"/>
      <color indexed="8"/>
      <name val="Arial"/>
      <charset val="1"/>
    </font>
    <font>
      <b/>
      <sz val="9"/>
      <color indexed="8"/>
      <name val="Arial"/>
      <charset val="1"/>
    </font>
    <font>
      <b/>
      <sz val="10"/>
      <color indexed="8"/>
      <name val="Arial"/>
      <charset val="1"/>
    </font>
    <font>
      <b/>
      <sz val="12"/>
      <color indexed="8"/>
      <name val="Arial"/>
      <charset val="1"/>
    </font>
    <font>
      <b/>
      <sz val="9"/>
      <color indexed="8"/>
      <name val="Times New Roman"/>
      <charset val="1"/>
    </font>
    <font>
      <sz val="10"/>
      <color indexed="8"/>
      <name val="ARIAL"/>
      <charset val="1"/>
    </font>
    <font>
      <sz val="8"/>
      <color indexed="8"/>
      <name val="Arial"/>
      <charset val="1"/>
    </font>
    <font>
      <sz val="9"/>
      <color indexed="8"/>
      <name val="ARIAL"/>
      <charset val="1"/>
    </font>
    <font>
      <b/>
      <sz val="8"/>
      <color indexed="8"/>
      <name val="ARIAL"/>
      <charset val="1"/>
    </font>
    <font>
      <b/>
      <sz val="11"/>
      <color theme="1"/>
      <name val="Aptos Narrow"/>
      <family val="2"/>
      <scheme val="minor"/>
    </font>
    <font>
      <b/>
      <sz val="12"/>
      <name val="Century Gothic"/>
      <family val="2"/>
    </font>
    <font>
      <sz val="12"/>
      <name val="Century Gothic"/>
      <family val="2"/>
    </font>
    <font>
      <b/>
      <sz val="10"/>
      <name val="Century Gothic"/>
      <family val="2"/>
    </font>
    <font>
      <sz val="10"/>
      <name val="Century Gothic"/>
      <family val="2"/>
    </font>
    <font>
      <b/>
      <sz val="10"/>
      <color theme="1"/>
      <name val="Aptos Narrow"/>
      <family val="2"/>
      <scheme val="minor"/>
    </font>
    <font>
      <sz val="10"/>
      <color theme="1"/>
      <name val="Aptos Narrow"/>
      <family val="2"/>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auto="1"/>
      </top>
      <bottom style="medium">
        <color auto="1"/>
      </bottom>
      <diagonal/>
    </border>
  </borders>
  <cellStyleXfs count="3">
    <xf numFmtId="0" fontId="0" fillId="0" borderId="0">
      <alignment vertical="top"/>
    </xf>
    <xf numFmtId="0" fontId="1" fillId="0" borderId="0"/>
    <xf numFmtId="43" fontId="1" fillId="0" borderId="0" applyFont="0" applyFill="0" applyBorder="0" applyAlignment="0" applyProtection="0"/>
  </cellStyleXfs>
  <cellXfs count="66">
    <xf numFmtId="0" fontId="0" fillId="0" borderId="0" xfId="0">
      <alignment vertical="top"/>
    </xf>
    <xf numFmtId="3" fontId="6" fillId="0" borderId="0" xfId="0" applyNumberFormat="1" applyFont="1" applyAlignment="1">
      <alignment horizontal="left" vertical="top"/>
    </xf>
    <xf numFmtId="0" fontId="6" fillId="0" borderId="0" xfId="0" applyFont="1" applyAlignment="1">
      <alignment horizontal="center" vertical="top" wrapText="1" readingOrder="1"/>
    </xf>
    <xf numFmtId="0" fontId="7" fillId="0" borderId="0" xfId="0" applyFont="1" applyAlignment="1">
      <alignment horizontal="left" vertical="top" wrapText="1" readingOrder="1"/>
    </xf>
    <xf numFmtId="1" fontId="8" fillId="0" borderId="0" xfId="0" applyNumberFormat="1" applyFont="1" applyAlignment="1">
      <alignment horizontal="right" vertical="top"/>
    </xf>
    <xf numFmtId="0" fontId="8" fillId="0" borderId="0" xfId="0" applyFont="1" applyAlignment="1">
      <alignment horizontal="center" vertical="top" wrapText="1" readingOrder="1"/>
    </xf>
    <xf numFmtId="0" fontId="10" fillId="0" borderId="0" xfId="0" applyFont="1" applyAlignment="1">
      <alignment horizontal="left" vertical="top"/>
    </xf>
    <xf numFmtId="0" fontId="10" fillId="0" borderId="0" xfId="0" applyFont="1" applyAlignment="1">
      <alignment horizontal="left" vertical="top" wrapText="1"/>
    </xf>
    <xf numFmtId="0" fontId="4" fillId="0" borderId="0" xfId="0" applyFont="1" applyAlignment="1">
      <alignment horizontal="left" vertical="top" wrapText="1" readingOrder="1"/>
    </xf>
    <xf numFmtId="4" fontId="7" fillId="0" borderId="0" xfId="0" applyNumberFormat="1" applyFont="1" applyAlignment="1">
      <alignment horizontal="right" vertical="top"/>
    </xf>
    <xf numFmtId="0" fontId="3" fillId="0" borderId="0" xfId="0" applyFont="1" applyAlignment="1">
      <alignment horizontal="center" vertical="top" wrapText="1" readingOrder="1"/>
    </xf>
    <xf numFmtId="0" fontId="4" fillId="0" borderId="0" xfId="0" applyFont="1" applyAlignment="1">
      <alignment horizontal="center" vertical="top" wrapText="1" readingOrder="1"/>
    </xf>
    <xf numFmtId="0" fontId="8" fillId="0" borderId="0" xfId="0" applyFont="1" applyAlignment="1">
      <alignment horizontal="justify" vertical="top" wrapText="1" readingOrder="1"/>
    </xf>
    <xf numFmtId="0" fontId="8" fillId="0" borderId="0" xfId="0" applyFont="1" applyAlignment="1">
      <alignment horizontal="left" vertical="top" wrapText="1"/>
    </xf>
    <xf numFmtId="0" fontId="9" fillId="0" borderId="0" xfId="0" applyFont="1" applyAlignment="1">
      <alignment horizontal="right" vertical="top"/>
    </xf>
    <xf numFmtId="0" fontId="5" fillId="0" borderId="0" xfId="0" applyFont="1" applyAlignment="1">
      <alignment horizontal="left" vertical="top" wrapText="1" readingOrder="1"/>
    </xf>
    <xf numFmtId="0" fontId="5" fillId="0" borderId="0" xfId="0" applyFont="1" applyAlignment="1">
      <alignment horizontal="left" vertical="top"/>
    </xf>
    <xf numFmtId="0" fontId="4" fillId="0" borderId="0" xfId="0" applyFont="1" applyAlignment="1">
      <alignment horizontal="left" vertical="top"/>
    </xf>
    <xf numFmtId="0" fontId="8" fillId="0" borderId="0" xfId="0" applyFont="1" applyAlignment="1">
      <alignment horizontal="left" vertical="top" wrapText="1" readingOrder="1"/>
    </xf>
    <xf numFmtId="0" fontId="8" fillId="0" borderId="0" xfId="0" applyFont="1" applyAlignment="1">
      <alignment horizontal="left" vertical="top"/>
    </xf>
    <xf numFmtId="0" fontId="7" fillId="0" borderId="0" xfId="0" applyFont="1" applyAlignment="1">
      <alignment horizontal="left" vertical="top"/>
    </xf>
    <xf numFmtId="0" fontId="2" fillId="0" borderId="0" xfId="0" applyFont="1" applyAlignment="1">
      <alignment horizontal="center" vertical="top" wrapText="1" readingOrder="1"/>
    </xf>
    <xf numFmtId="0" fontId="3" fillId="0" borderId="0" xfId="0" applyFont="1" applyAlignment="1">
      <alignment horizontal="left" vertical="top" wrapText="1" readingOrder="1"/>
    </xf>
    <xf numFmtId="3" fontId="6" fillId="0" borderId="0" xfId="0" applyNumberFormat="1" applyFont="1" applyAlignment="1">
      <alignment horizontal="left" vertical="top"/>
    </xf>
    <xf numFmtId="14" fontId="3" fillId="0" borderId="0" xfId="0" applyNumberFormat="1"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top"/>
    </xf>
    <xf numFmtId="0" fontId="12" fillId="0" borderId="0" xfId="1" applyFont="1" applyAlignment="1">
      <alignment horizontal="center"/>
    </xf>
    <xf numFmtId="1" fontId="13" fillId="0" borderId="0" xfId="2" applyNumberFormat="1" applyFont="1" applyFill="1"/>
    <xf numFmtId="0" fontId="13" fillId="0" borderId="0" xfId="1" applyFont="1"/>
    <xf numFmtId="0" fontId="13" fillId="0" borderId="0" xfId="1" applyFont="1" applyAlignment="1">
      <alignment horizontal="center" wrapText="1"/>
    </xf>
    <xf numFmtId="0" fontId="13" fillId="0" borderId="0" xfId="1" applyFont="1" applyAlignment="1">
      <alignment wrapText="1"/>
    </xf>
    <xf numFmtId="0" fontId="14" fillId="0" borderId="0" xfId="1" applyFont="1" applyAlignment="1">
      <alignment horizontal="center"/>
    </xf>
    <xf numFmtId="1" fontId="15" fillId="0" borderId="0" xfId="2" applyNumberFormat="1" applyFont="1" applyFill="1"/>
    <xf numFmtId="0" fontId="15" fillId="0" borderId="0" xfId="1" applyFont="1"/>
    <xf numFmtId="0" fontId="14" fillId="0" borderId="0" xfId="1" applyFont="1" applyAlignment="1">
      <alignment horizontal="center" vertical="center" wrapText="1"/>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43" fontId="11" fillId="0" borderId="1" xfId="2" applyFont="1" applyFill="1" applyBorder="1" applyAlignment="1">
      <alignment horizontal="center" vertical="center" wrapText="1"/>
    </xf>
    <xf numFmtId="1" fontId="0" fillId="0" borderId="0" xfId="2" applyNumberFormat="1" applyFont="1" applyFill="1"/>
    <xf numFmtId="0" fontId="1" fillId="0" borderId="0" xfId="1"/>
    <xf numFmtId="0" fontId="16" fillId="0" borderId="2" xfId="1" applyFont="1" applyBorder="1" applyAlignment="1">
      <alignment horizontal="center" vertical="center" wrapText="1"/>
    </xf>
    <xf numFmtId="0" fontId="17" fillId="0" borderId="2" xfId="1" applyFont="1" applyBorder="1" applyAlignment="1">
      <alignment horizontal="center" vertical="center" wrapText="1"/>
    </xf>
    <xf numFmtId="14" fontId="17" fillId="0" borderId="2" xfId="1" applyNumberFormat="1" applyFont="1" applyBorder="1" applyAlignment="1">
      <alignment horizontal="center" vertical="center"/>
    </xf>
    <xf numFmtId="0" fontId="17" fillId="0" borderId="2" xfId="1" applyFont="1" applyBorder="1" applyAlignment="1">
      <alignment horizontal="center" vertical="center"/>
    </xf>
    <xf numFmtId="165" fontId="17" fillId="0" borderId="3" xfId="1" applyNumberFormat="1" applyFont="1" applyBorder="1" applyAlignment="1">
      <alignment vertical="center"/>
    </xf>
    <xf numFmtId="0" fontId="17" fillId="0" borderId="3" xfId="1" applyFont="1" applyBorder="1" applyAlignment="1">
      <alignment horizontal="center" vertical="center" wrapText="1"/>
    </xf>
    <xf numFmtId="14" fontId="17" fillId="0" borderId="3" xfId="1" applyNumberFormat="1" applyFont="1" applyBorder="1" applyAlignment="1">
      <alignment horizontal="center" vertical="center"/>
    </xf>
    <xf numFmtId="0" fontId="17" fillId="0" borderId="3" xfId="1" applyFont="1" applyBorder="1" applyAlignment="1">
      <alignment horizontal="center" vertical="center"/>
    </xf>
    <xf numFmtId="14" fontId="17" fillId="0" borderId="3" xfId="1" applyNumberFormat="1" applyFont="1" applyBorder="1" applyAlignment="1">
      <alignment horizontal="center" vertical="center" wrapText="1"/>
    </xf>
    <xf numFmtId="1" fontId="17" fillId="0" borderId="3" xfId="1" applyNumberFormat="1" applyFont="1" applyBorder="1" applyAlignment="1">
      <alignment horizontal="center" vertical="center"/>
    </xf>
    <xf numFmtId="11" fontId="17" fillId="0" borderId="4" xfId="1" applyNumberFormat="1" applyFont="1" applyBorder="1" applyAlignment="1">
      <alignment horizontal="center" vertical="center" wrapText="1"/>
    </xf>
    <xf numFmtId="14" fontId="17" fillId="0" borderId="4" xfId="1" applyNumberFormat="1" applyFont="1" applyBorder="1" applyAlignment="1">
      <alignment horizontal="center" vertical="center" wrapText="1"/>
    </xf>
    <xf numFmtId="0" fontId="17" fillId="0" borderId="4" xfId="1" applyFont="1" applyBorder="1" applyAlignment="1">
      <alignment horizontal="center" vertical="center"/>
    </xf>
    <xf numFmtId="0" fontId="17" fillId="0" borderId="4" xfId="1" applyFont="1" applyBorder="1" applyAlignment="1">
      <alignment horizontal="center" vertical="center" wrapText="1"/>
    </xf>
    <xf numFmtId="165" fontId="17" fillId="0" borderId="4" xfId="1" applyNumberFormat="1" applyFont="1" applyBorder="1" applyAlignment="1">
      <alignment vertical="center"/>
    </xf>
    <xf numFmtId="0" fontId="17" fillId="0" borderId="4" xfId="1" applyFont="1" applyBorder="1" applyAlignment="1">
      <alignment horizontal="center" vertical="top" wrapText="1"/>
    </xf>
    <xf numFmtId="1" fontId="17" fillId="0" borderId="4" xfId="1" applyNumberFormat="1" applyFont="1" applyBorder="1" applyAlignment="1">
      <alignment horizontal="center" vertical="center"/>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165" fontId="11" fillId="0" borderId="1" xfId="1" applyNumberFormat="1" applyFont="1" applyBorder="1" applyAlignment="1">
      <alignment vertical="center"/>
    </xf>
    <xf numFmtId="0" fontId="1" fillId="0" borderId="0" xfId="1" applyAlignment="1">
      <alignment horizontal="center" vertical="center" wrapText="1"/>
    </xf>
    <xf numFmtId="0" fontId="1" fillId="0" borderId="0" xfId="1" applyAlignment="1">
      <alignment wrapText="1"/>
    </xf>
    <xf numFmtId="0" fontId="1" fillId="0" borderId="0" xfId="1" applyAlignment="1">
      <alignment horizontal="center" wrapText="1"/>
    </xf>
    <xf numFmtId="43" fontId="0" fillId="0" borderId="0" xfId="2" applyFont="1" applyFill="1" applyAlignment="1">
      <alignment wrapText="1"/>
    </xf>
  </cellXfs>
  <cellStyles count="3">
    <cellStyle name="Millares 2" xfId="2" xr:uid="{29D44BCD-2DD0-4829-A921-E151DFFC7E4D}"/>
    <cellStyle name="Normal" xfId="0" builtinId="0"/>
    <cellStyle name="Normal 2" xfId="1" xr:uid="{0B824A3C-EDE0-4AA7-84A4-B3C7D4C5C6A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485775</xdr:colOff>
      <xdr:row>4</xdr:row>
      <xdr:rowOff>0</xdr:rowOff>
    </xdr:to>
    <xdr:pic>
      <xdr:nvPicPr>
        <xdr:cNvPr id="2" name="Imagen 1" descr="Logo Fin_0.tmp">
          <a:extLst>
            <a:ext uri="{FF2B5EF4-FFF2-40B4-BE49-F238E27FC236}">
              <a16:creationId xmlns:a16="http://schemas.microsoft.com/office/drawing/2014/main" id="{FE6DA35C-8868-46B7-8CC6-6E4708F72F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17550" cy="88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F942D-8FCF-4DB1-8921-019CD20D6AD1}">
  <sheetPr>
    <outlinePr summaryBelow="0"/>
    <pageSetUpPr autoPageBreaks="0"/>
  </sheetPr>
  <dimension ref="B1:AK336"/>
  <sheetViews>
    <sheetView showGridLines="0" tabSelected="1" workbookViewId="0"/>
  </sheetViews>
  <sheetFormatPr baseColWidth="10" defaultRowHeight="12.75" customHeight="1" x14ac:dyDescent="0.2"/>
  <cols>
    <col min="1" max="1" width="2" customWidth="1"/>
    <col min="2" max="2" width="4.42578125" customWidth="1"/>
    <col min="3" max="3" width="1.140625" customWidth="1"/>
    <col min="4" max="4" width="5.140625" customWidth="1"/>
    <col min="5" max="5" width="1.5703125" customWidth="1"/>
    <col min="6" max="7" width="1.140625" customWidth="1"/>
    <col min="8" max="8" width="2.42578125" customWidth="1"/>
    <col min="9" max="9" width="1" customWidth="1"/>
    <col min="10" max="10" width="3" customWidth="1"/>
    <col min="11" max="11" width="2.28515625" customWidth="1"/>
    <col min="12" max="12" width="1.140625" customWidth="1"/>
    <col min="13" max="13" width="2.28515625" customWidth="1"/>
    <col min="14" max="14" width="5.7109375" customWidth="1"/>
    <col min="15" max="15" width="6.42578125" customWidth="1"/>
    <col min="16" max="16" width="4" customWidth="1"/>
    <col min="17" max="17" width="1" customWidth="1"/>
    <col min="18" max="18" width="26" customWidth="1"/>
    <col min="19" max="19" width="7.140625" customWidth="1"/>
    <col min="20" max="20" width="3.42578125" customWidth="1"/>
    <col min="21" max="21" width="2.28515625" customWidth="1"/>
    <col min="22" max="22" width="3.85546875" customWidth="1"/>
    <col min="23" max="23" width="2.7109375" customWidth="1"/>
    <col min="24" max="24" width="13" customWidth="1"/>
    <col min="25" max="25" width="11.28515625" customWidth="1"/>
    <col min="26" max="26" width="5.7109375" customWidth="1"/>
    <col min="27" max="28" width="1.7109375" customWidth="1"/>
    <col min="29" max="30" width="1.140625" customWidth="1"/>
    <col min="31" max="31" width="2.28515625" customWidth="1"/>
    <col min="32" max="33" width="1.140625" customWidth="1"/>
    <col min="34" max="34" width="3.140625" customWidth="1"/>
    <col min="35" max="35" width="1.42578125" customWidth="1"/>
    <col min="36" max="36" width="3.42578125" customWidth="1"/>
    <col min="37" max="37" width="1.140625" customWidth="1"/>
    <col min="38" max="256" width="6.85546875" customWidth="1"/>
  </cols>
  <sheetData>
    <row r="1" spans="2:37" ht="12" customHeight="1" x14ac:dyDescent="0.2"/>
    <row r="2" spans="2:37" ht="6.75" customHeight="1" x14ac:dyDescent="0.2">
      <c r="G2" s="21" t="s">
        <v>0</v>
      </c>
      <c r="H2" s="21"/>
      <c r="I2" s="21"/>
      <c r="J2" s="21"/>
      <c r="K2" s="21"/>
      <c r="L2" s="21"/>
      <c r="M2" s="21"/>
      <c r="N2" s="21"/>
      <c r="O2" s="21"/>
      <c r="P2" s="21"/>
      <c r="Q2" s="21"/>
      <c r="R2" s="21"/>
      <c r="S2" s="21"/>
      <c r="T2" s="21"/>
      <c r="U2" s="21"/>
      <c r="V2" s="21"/>
    </row>
    <row r="3" spans="2:37" ht="13.5" customHeight="1" x14ac:dyDescent="0.2">
      <c r="G3" s="21"/>
      <c r="H3" s="21"/>
      <c r="I3" s="21"/>
      <c r="J3" s="21"/>
      <c r="K3" s="21"/>
      <c r="L3" s="21"/>
      <c r="M3" s="21"/>
      <c r="N3" s="21"/>
      <c r="O3" s="21"/>
      <c r="P3" s="21"/>
      <c r="Q3" s="21"/>
      <c r="R3" s="21"/>
      <c r="S3" s="21"/>
      <c r="T3" s="21"/>
      <c r="U3" s="21"/>
      <c r="V3" s="21"/>
      <c r="Z3" s="22" t="s">
        <v>1</v>
      </c>
      <c r="AA3" s="22"/>
      <c r="AB3" s="22"/>
      <c r="AC3" s="22"/>
      <c r="AE3" s="23">
        <v>1</v>
      </c>
      <c r="AF3" s="23"/>
      <c r="AH3" s="2" t="s">
        <v>2</v>
      </c>
      <c r="AJ3" s="1">
        <v>8</v>
      </c>
    </row>
    <row r="4" spans="2:37" ht="7.5" customHeight="1" x14ac:dyDescent="0.2">
      <c r="G4" s="21"/>
      <c r="H4" s="21"/>
      <c r="I4" s="21"/>
      <c r="J4" s="21"/>
      <c r="K4" s="21"/>
      <c r="L4" s="21"/>
      <c r="M4" s="21"/>
      <c r="N4" s="21"/>
      <c r="O4" s="21"/>
      <c r="P4" s="21"/>
      <c r="Q4" s="21"/>
      <c r="R4" s="21"/>
      <c r="S4" s="21"/>
      <c r="T4" s="21"/>
      <c r="U4" s="21"/>
      <c r="V4" s="21"/>
      <c r="Z4" s="22" t="s">
        <v>3</v>
      </c>
      <c r="AA4" s="22"/>
      <c r="AB4" s="22"/>
      <c r="AC4" s="22"/>
      <c r="AE4" s="24">
        <v>45538</v>
      </c>
      <c r="AF4" s="24"/>
      <c r="AG4" s="24"/>
      <c r="AH4" s="24"/>
      <c r="AI4" s="24"/>
      <c r="AJ4" s="24"/>
    </row>
    <row r="5" spans="2:37" ht="6" customHeight="1" x14ac:dyDescent="0.2">
      <c r="G5" s="21"/>
      <c r="H5" s="21"/>
      <c r="I5" s="21"/>
      <c r="J5" s="21"/>
      <c r="K5" s="21"/>
      <c r="L5" s="21"/>
      <c r="M5" s="21"/>
      <c r="N5" s="21"/>
      <c r="O5" s="21"/>
      <c r="P5" s="21"/>
      <c r="Q5" s="21"/>
      <c r="R5" s="21"/>
      <c r="S5" s="21"/>
      <c r="T5" s="21"/>
      <c r="U5" s="21"/>
      <c r="V5" s="21"/>
      <c r="Z5" s="22"/>
      <c r="AA5" s="22"/>
      <c r="AB5" s="22"/>
      <c r="AC5" s="22"/>
      <c r="AE5" s="24"/>
      <c r="AF5" s="24"/>
      <c r="AG5" s="24"/>
      <c r="AH5" s="24"/>
      <c r="AI5" s="24"/>
      <c r="AJ5" s="24"/>
    </row>
    <row r="6" spans="2:37" ht="7.5" customHeight="1" x14ac:dyDescent="0.2">
      <c r="G6" s="21"/>
      <c r="H6" s="21"/>
      <c r="I6" s="21"/>
      <c r="J6" s="21"/>
      <c r="K6" s="21"/>
      <c r="L6" s="21"/>
      <c r="M6" s="21"/>
      <c r="N6" s="21"/>
      <c r="O6" s="21"/>
      <c r="P6" s="21"/>
      <c r="Q6" s="21"/>
      <c r="R6" s="21"/>
      <c r="S6" s="21"/>
      <c r="T6" s="21"/>
      <c r="U6" s="21"/>
      <c r="V6" s="21"/>
      <c r="Z6" s="22" t="s">
        <v>4</v>
      </c>
      <c r="AA6" s="22"/>
      <c r="AB6" s="22"/>
      <c r="AC6" s="22"/>
      <c r="AE6" s="25">
        <v>0.56560185185185186</v>
      </c>
      <c r="AF6" s="25"/>
      <c r="AG6" s="25"/>
      <c r="AH6" s="25"/>
      <c r="AI6" s="25"/>
      <c r="AJ6" s="25"/>
    </row>
    <row r="7" spans="2:37" ht="6" customHeight="1" x14ac:dyDescent="0.2">
      <c r="G7" s="21"/>
      <c r="H7" s="21"/>
      <c r="I7" s="21"/>
      <c r="J7" s="21"/>
      <c r="K7" s="21"/>
      <c r="L7" s="21"/>
      <c r="M7" s="21"/>
      <c r="N7" s="21"/>
      <c r="O7" s="21"/>
      <c r="P7" s="21"/>
      <c r="Q7" s="21"/>
      <c r="R7" s="21"/>
      <c r="S7" s="21"/>
      <c r="T7" s="21"/>
      <c r="U7" s="21"/>
      <c r="V7" s="21"/>
      <c r="Z7" s="22"/>
      <c r="AA7" s="22"/>
      <c r="AB7" s="22"/>
      <c r="AC7" s="22"/>
      <c r="AE7" s="25"/>
      <c r="AF7" s="25"/>
      <c r="AG7" s="25"/>
      <c r="AH7" s="25"/>
      <c r="AI7" s="25"/>
      <c r="AJ7" s="25"/>
    </row>
    <row r="8" spans="2:37" ht="13.5" customHeight="1" x14ac:dyDescent="0.2">
      <c r="G8" s="21"/>
      <c r="H8" s="21"/>
      <c r="I8" s="21"/>
      <c r="J8" s="21"/>
      <c r="K8" s="21"/>
      <c r="L8" s="21"/>
      <c r="M8" s="21"/>
      <c r="N8" s="21"/>
      <c r="O8" s="21"/>
      <c r="P8" s="21"/>
      <c r="Q8" s="21"/>
      <c r="R8" s="21"/>
      <c r="S8" s="21"/>
      <c r="T8" s="21"/>
      <c r="U8" s="21"/>
      <c r="V8" s="21"/>
      <c r="Z8" s="22" t="s">
        <v>5</v>
      </c>
      <c r="AA8" s="22"/>
      <c r="AB8" s="22"/>
      <c r="AC8" s="22"/>
      <c r="AE8" s="26" t="s">
        <v>6</v>
      </c>
      <c r="AF8" s="26"/>
      <c r="AG8" s="26"/>
      <c r="AH8" s="26"/>
      <c r="AI8" s="26"/>
      <c r="AJ8" s="26"/>
    </row>
    <row r="9" spans="2:37" ht="6.75" customHeight="1" x14ac:dyDescent="0.2">
      <c r="G9" s="21"/>
      <c r="H9" s="21"/>
      <c r="I9" s="21"/>
      <c r="J9" s="21"/>
      <c r="K9" s="21"/>
      <c r="L9" s="21"/>
      <c r="M9" s="21"/>
      <c r="N9" s="21"/>
      <c r="O9" s="21"/>
      <c r="P9" s="21"/>
      <c r="Q9" s="21"/>
      <c r="R9" s="21"/>
      <c r="S9" s="21"/>
      <c r="T9" s="21"/>
      <c r="U9" s="21"/>
      <c r="V9" s="21"/>
    </row>
    <row r="10" spans="2:37" ht="6.75" customHeight="1" x14ac:dyDescent="0.2"/>
    <row r="11" spans="2:37" x14ac:dyDescent="0.2">
      <c r="B11" s="8" t="s">
        <v>7</v>
      </c>
      <c r="C11" s="8"/>
      <c r="D11" s="8"/>
      <c r="H11" s="20" t="s">
        <v>8</v>
      </c>
      <c r="I11" s="20"/>
      <c r="J11" s="20"/>
      <c r="K11" s="20"/>
      <c r="L11" s="20"/>
      <c r="M11" s="20"/>
      <c r="N11" s="20"/>
      <c r="O11" s="20"/>
    </row>
    <row r="12" spans="2:37" x14ac:dyDescent="0.2">
      <c r="B12" s="8" t="s">
        <v>9</v>
      </c>
      <c r="C12" s="8"/>
      <c r="D12" s="8"/>
      <c r="H12" s="20" t="s">
        <v>10</v>
      </c>
      <c r="I12" s="20"/>
      <c r="J12" s="20"/>
      <c r="K12" s="20"/>
      <c r="L12" s="20"/>
      <c r="M12" s="3" t="s">
        <v>11</v>
      </c>
      <c r="N12" s="20" t="s">
        <v>10</v>
      </c>
      <c r="O12" s="20"/>
      <c r="P12" s="20"/>
      <c r="Q12" s="20"/>
    </row>
    <row r="13" spans="2:37" ht="6.75" customHeight="1" x14ac:dyDescent="0.2"/>
    <row r="14" spans="2:37" ht="14.25" customHeight="1" x14ac:dyDescent="0.2">
      <c r="B14" s="15" t="s">
        <v>12</v>
      </c>
      <c r="C14" s="15"/>
      <c r="D14" s="15"/>
      <c r="J14" s="16" t="s">
        <v>13</v>
      </c>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2:37" ht="6" customHeight="1" x14ac:dyDescent="0.2"/>
    <row r="16" spans="2:37" x14ac:dyDescent="0.2">
      <c r="C16" s="8" t="s">
        <v>14</v>
      </c>
      <c r="D16" s="8"/>
      <c r="E16" s="8"/>
      <c r="F16" s="8"/>
      <c r="G16" s="8"/>
      <c r="H16" s="8"/>
      <c r="J16" s="17" t="s">
        <v>15</v>
      </c>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row>
    <row r="17" spans="2:36" ht="6.75" customHeight="1" x14ac:dyDescent="0.2">
      <c r="B17" s="10" t="s">
        <v>16</v>
      </c>
      <c r="C17" s="10"/>
      <c r="D17" s="10"/>
      <c r="E17" s="10"/>
      <c r="AD17" s="10" t="s">
        <v>17</v>
      </c>
      <c r="AE17" s="10"/>
      <c r="AF17" s="10"/>
      <c r="AG17" s="10"/>
      <c r="AH17" s="10"/>
      <c r="AI17" s="10"/>
      <c r="AJ17" s="10"/>
    </row>
    <row r="18" spans="2:36" ht="6" customHeight="1" x14ac:dyDescent="0.2">
      <c r="B18" s="10"/>
      <c r="C18" s="10"/>
      <c r="D18" s="10"/>
      <c r="E18" s="10"/>
      <c r="H18" s="11" t="s">
        <v>18</v>
      </c>
      <c r="I18" s="11"/>
      <c r="J18" s="11"/>
      <c r="K18" s="11"/>
      <c r="L18" s="11"/>
      <c r="M18" s="11"/>
      <c r="N18" s="11"/>
      <c r="O18" s="11"/>
      <c r="P18" s="11"/>
      <c r="Q18" s="11"/>
      <c r="R18" s="11"/>
      <c r="U18" s="11" t="s">
        <v>19</v>
      </c>
      <c r="V18" s="11"/>
      <c r="W18" s="11"/>
      <c r="X18" s="11"/>
      <c r="Y18" s="11"/>
      <c r="Z18" s="11"/>
      <c r="AD18" s="10"/>
      <c r="AE18" s="10"/>
      <c r="AF18" s="10"/>
      <c r="AG18" s="10"/>
      <c r="AH18" s="10"/>
      <c r="AI18" s="10"/>
      <c r="AJ18" s="10"/>
    </row>
    <row r="19" spans="2:36" ht="7.5" customHeight="1" x14ac:dyDescent="0.2">
      <c r="B19" s="10"/>
      <c r="C19" s="10"/>
      <c r="D19" s="10"/>
      <c r="E19" s="10"/>
      <c r="H19" s="11"/>
      <c r="I19" s="11"/>
      <c r="J19" s="11"/>
      <c r="K19" s="11"/>
      <c r="L19" s="11"/>
      <c r="M19" s="11"/>
      <c r="N19" s="11"/>
      <c r="O19" s="11"/>
      <c r="P19" s="11"/>
      <c r="Q19" s="11"/>
      <c r="R19" s="11"/>
      <c r="U19" s="11"/>
      <c r="V19" s="11"/>
      <c r="W19" s="11"/>
      <c r="X19" s="11"/>
      <c r="Y19" s="11"/>
      <c r="Z19" s="11"/>
      <c r="AD19" s="10"/>
      <c r="AE19" s="10"/>
      <c r="AF19" s="10"/>
      <c r="AG19" s="10"/>
      <c r="AH19" s="10"/>
      <c r="AI19" s="10"/>
      <c r="AJ19" s="10"/>
    </row>
    <row r="20" spans="2:36" ht="6.75" customHeight="1" x14ac:dyDescent="0.2">
      <c r="B20" s="10"/>
      <c r="C20" s="10"/>
      <c r="D20" s="10"/>
      <c r="E20" s="10"/>
      <c r="AD20" s="10"/>
      <c r="AE20" s="10"/>
      <c r="AF20" s="10"/>
      <c r="AG20" s="10"/>
      <c r="AH20" s="10"/>
      <c r="AI20" s="10"/>
      <c r="AJ20" s="10"/>
    </row>
    <row r="21" spans="2:36" x14ac:dyDescent="0.2">
      <c r="F21" s="12" t="s">
        <v>20</v>
      </c>
      <c r="G21" s="12"/>
      <c r="H21" s="12"/>
      <c r="I21" s="12"/>
      <c r="J21" s="12"/>
      <c r="K21" s="12"/>
      <c r="L21" s="12"/>
      <c r="M21" s="12"/>
      <c r="N21" s="12"/>
      <c r="O21" s="12"/>
      <c r="P21" s="12"/>
      <c r="Q21" s="12"/>
      <c r="R21" s="12"/>
      <c r="S21" s="12"/>
      <c r="V21" s="4">
        <v>151</v>
      </c>
      <c r="X21" s="13" t="s">
        <v>21</v>
      </c>
      <c r="Y21" s="13"/>
      <c r="Z21" s="13"/>
      <c r="AA21" s="13"/>
      <c r="AF21" s="14" t="s">
        <v>22</v>
      </c>
      <c r="AG21" s="14"/>
      <c r="AH21" s="14"/>
      <c r="AI21" s="14"/>
      <c r="AJ21" s="14"/>
    </row>
    <row r="22" spans="2:36" ht="11.25" customHeight="1" x14ac:dyDescent="0.2">
      <c r="F22" s="12"/>
      <c r="G22" s="12"/>
      <c r="H22" s="12"/>
      <c r="I22" s="12"/>
      <c r="J22" s="12"/>
      <c r="K22" s="12"/>
      <c r="L22" s="12"/>
      <c r="M22" s="12"/>
      <c r="N22" s="12"/>
      <c r="O22" s="12"/>
      <c r="P22" s="12"/>
      <c r="Q22" s="12"/>
      <c r="R22" s="12"/>
      <c r="S22" s="12"/>
    </row>
    <row r="23" spans="2:36" ht="12" customHeight="1" x14ac:dyDescent="0.2">
      <c r="F23" s="12"/>
      <c r="G23" s="12"/>
      <c r="H23" s="12"/>
      <c r="I23" s="12"/>
      <c r="J23" s="12"/>
      <c r="K23" s="12"/>
      <c r="L23" s="12"/>
      <c r="M23" s="12"/>
      <c r="N23" s="12"/>
      <c r="O23" s="12"/>
      <c r="P23" s="12"/>
      <c r="Q23" s="12"/>
      <c r="R23" s="12"/>
      <c r="S23" s="12"/>
    </row>
    <row r="24" spans="2:36" x14ac:dyDescent="0.2">
      <c r="F24" s="6" t="s">
        <v>23</v>
      </c>
      <c r="G24" s="6"/>
      <c r="H24" s="6"/>
      <c r="I24" s="6"/>
      <c r="J24" s="6"/>
      <c r="L24" s="7" t="s">
        <v>24</v>
      </c>
      <c r="M24" s="7"/>
      <c r="N24" s="7"/>
      <c r="O24" s="7"/>
      <c r="P24" s="7"/>
      <c r="Q24" s="7"/>
      <c r="R24" s="7"/>
      <c r="S24" s="7"/>
      <c r="T24" s="7"/>
    </row>
    <row r="25" spans="2:36" x14ac:dyDescent="0.2">
      <c r="V25" s="4">
        <v>151</v>
      </c>
      <c r="X25" s="13" t="s">
        <v>21</v>
      </c>
      <c r="Y25" s="13"/>
      <c r="Z25" s="13"/>
      <c r="AA25" s="13"/>
    </row>
    <row r="26" spans="2:36" ht="11.25" customHeight="1" x14ac:dyDescent="0.2"/>
    <row r="27" spans="2:36" x14ac:dyDescent="0.2">
      <c r="V27" s="4">
        <v>151</v>
      </c>
      <c r="X27" s="13" t="s">
        <v>21</v>
      </c>
      <c r="Y27" s="13"/>
      <c r="Z27" s="13"/>
      <c r="AA27" s="13"/>
    </row>
    <row r="28" spans="2:36" ht="11.25" customHeight="1" x14ac:dyDescent="0.2"/>
    <row r="29" spans="2:36" x14ac:dyDescent="0.2">
      <c r="V29" s="4">
        <v>151</v>
      </c>
      <c r="X29" s="13" t="s">
        <v>21</v>
      </c>
      <c r="Y29" s="13"/>
      <c r="Z29" s="13"/>
      <c r="AA29" s="13"/>
    </row>
    <row r="30" spans="2:36" ht="11.25" customHeight="1" x14ac:dyDescent="0.2"/>
    <row r="31" spans="2:36" x14ac:dyDescent="0.2">
      <c r="F31" s="12" t="s">
        <v>25</v>
      </c>
      <c r="G31" s="12"/>
      <c r="H31" s="12"/>
      <c r="I31" s="12"/>
      <c r="J31" s="12"/>
      <c r="K31" s="12"/>
      <c r="L31" s="12"/>
      <c r="M31" s="12"/>
      <c r="N31" s="12"/>
      <c r="O31" s="12"/>
      <c r="P31" s="12"/>
      <c r="Q31" s="12"/>
      <c r="R31" s="12"/>
      <c r="S31" s="12"/>
      <c r="V31" s="4">
        <v>151</v>
      </c>
      <c r="X31" s="13" t="s">
        <v>21</v>
      </c>
      <c r="Y31" s="13"/>
      <c r="Z31" s="13"/>
      <c r="AA31" s="13"/>
      <c r="AF31" s="14" t="s">
        <v>26</v>
      </c>
      <c r="AG31" s="14"/>
      <c r="AH31" s="14"/>
      <c r="AI31" s="14"/>
      <c r="AJ31" s="14"/>
    </row>
    <row r="32" spans="2:36" ht="11.25" customHeight="1" x14ac:dyDescent="0.2">
      <c r="F32" s="12"/>
      <c r="G32" s="12"/>
      <c r="H32" s="12"/>
      <c r="I32" s="12"/>
      <c r="J32" s="12"/>
      <c r="K32" s="12"/>
      <c r="L32" s="12"/>
      <c r="M32" s="12"/>
      <c r="N32" s="12"/>
      <c r="O32" s="12"/>
      <c r="P32" s="12"/>
      <c r="Q32" s="12"/>
      <c r="R32" s="12"/>
      <c r="S32" s="12"/>
    </row>
    <row r="33" spans="2:37" ht="12" customHeight="1" x14ac:dyDescent="0.2">
      <c r="F33" s="12"/>
      <c r="G33" s="12"/>
      <c r="H33" s="12"/>
      <c r="I33" s="12"/>
      <c r="J33" s="12"/>
      <c r="K33" s="12"/>
      <c r="L33" s="12"/>
      <c r="M33" s="12"/>
      <c r="N33" s="12"/>
      <c r="O33" s="12"/>
      <c r="P33" s="12"/>
      <c r="Q33" s="12"/>
      <c r="R33" s="12"/>
      <c r="S33" s="12"/>
    </row>
    <row r="34" spans="2:37" ht="12" customHeight="1" x14ac:dyDescent="0.2">
      <c r="F34" s="12"/>
      <c r="G34" s="12"/>
      <c r="H34" s="12"/>
      <c r="I34" s="12"/>
      <c r="J34" s="12"/>
      <c r="K34" s="12"/>
      <c r="L34" s="12"/>
      <c r="M34" s="12"/>
      <c r="N34" s="12"/>
      <c r="O34" s="12"/>
      <c r="P34" s="12"/>
      <c r="Q34" s="12"/>
      <c r="R34" s="12"/>
      <c r="S34" s="12"/>
    </row>
    <row r="35" spans="2:37" x14ac:dyDescent="0.2">
      <c r="F35" s="6" t="s">
        <v>27</v>
      </c>
      <c r="G35" s="6"/>
      <c r="H35" s="6"/>
      <c r="I35" s="6"/>
      <c r="J35" s="6"/>
      <c r="L35" s="7" t="s">
        <v>28</v>
      </c>
      <c r="M35" s="7"/>
      <c r="N35" s="7"/>
      <c r="O35" s="7"/>
      <c r="P35" s="7"/>
      <c r="Q35" s="7"/>
      <c r="R35" s="7"/>
      <c r="S35" s="7"/>
      <c r="T35" s="7"/>
    </row>
    <row r="36" spans="2:37" x14ac:dyDescent="0.2">
      <c r="V36" s="4">
        <v>151</v>
      </c>
      <c r="X36" s="13" t="s">
        <v>21</v>
      </c>
      <c r="Y36" s="13"/>
      <c r="Z36" s="13"/>
      <c r="AA36" s="13"/>
    </row>
    <row r="37" spans="2:37" ht="11.25" customHeight="1" x14ac:dyDescent="0.2"/>
    <row r="38" spans="2:37" ht="11.25" customHeight="1" x14ac:dyDescent="0.2"/>
    <row r="39" spans="2:37" x14ac:dyDescent="0.2">
      <c r="D39" s="8" t="s">
        <v>29</v>
      </c>
      <c r="E39" s="8"/>
      <c r="F39" s="8"/>
      <c r="G39" s="8"/>
      <c r="H39" s="8"/>
      <c r="I39" s="8"/>
      <c r="J39" s="8"/>
      <c r="K39" s="8"/>
      <c r="L39" s="8"/>
      <c r="M39" s="8"/>
      <c r="N39" s="8"/>
      <c r="AC39" s="9">
        <v>21885.29</v>
      </c>
      <c r="AD39" s="9"/>
      <c r="AE39" s="9"/>
      <c r="AF39" s="9"/>
      <c r="AG39" s="9"/>
      <c r="AH39" s="9"/>
      <c r="AI39" s="9"/>
      <c r="AJ39" s="9"/>
      <c r="AK39" s="9"/>
    </row>
    <row r="40" spans="2:37" ht="21" customHeight="1" x14ac:dyDescent="0.2"/>
    <row r="41" spans="2:37" ht="30" customHeight="1" x14ac:dyDescent="0.2"/>
    <row r="42" spans="2:37" ht="6" customHeight="1" x14ac:dyDescent="0.2"/>
    <row r="43" spans="2:37" x14ac:dyDescent="0.2">
      <c r="C43" s="8" t="s">
        <v>14</v>
      </c>
      <c r="D43" s="8"/>
      <c r="E43" s="8"/>
      <c r="F43" s="8"/>
      <c r="G43" s="8"/>
      <c r="H43" s="8"/>
      <c r="J43" s="17" t="s">
        <v>30</v>
      </c>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row>
    <row r="44" spans="2:37" ht="6.75" customHeight="1" x14ac:dyDescent="0.2">
      <c r="B44" s="10" t="s">
        <v>31</v>
      </c>
      <c r="C44" s="10"/>
      <c r="D44" s="10"/>
      <c r="E44" s="10"/>
      <c r="AD44" s="10" t="s">
        <v>17</v>
      </c>
      <c r="AE44" s="10"/>
      <c r="AF44" s="10"/>
      <c r="AG44" s="10"/>
      <c r="AH44" s="10"/>
      <c r="AI44" s="10"/>
      <c r="AJ44" s="10"/>
    </row>
    <row r="45" spans="2:37" ht="6" customHeight="1" x14ac:dyDescent="0.2">
      <c r="B45" s="10"/>
      <c r="C45" s="10"/>
      <c r="D45" s="10"/>
      <c r="E45" s="10"/>
      <c r="H45" s="11" t="s">
        <v>18</v>
      </c>
      <c r="I45" s="11"/>
      <c r="J45" s="11"/>
      <c r="K45" s="11"/>
      <c r="L45" s="11"/>
      <c r="M45" s="11"/>
      <c r="N45" s="11"/>
      <c r="O45" s="11"/>
      <c r="P45" s="11"/>
      <c r="Q45" s="11"/>
      <c r="R45" s="11"/>
      <c r="U45" s="11" t="s">
        <v>19</v>
      </c>
      <c r="V45" s="11"/>
      <c r="W45" s="11"/>
      <c r="X45" s="11"/>
      <c r="Y45" s="11"/>
      <c r="Z45" s="11"/>
      <c r="AD45" s="10"/>
      <c r="AE45" s="10"/>
      <c r="AF45" s="10"/>
      <c r="AG45" s="10"/>
      <c r="AH45" s="10"/>
      <c r="AI45" s="10"/>
      <c r="AJ45" s="10"/>
    </row>
    <row r="46" spans="2:37" ht="7.5" customHeight="1" x14ac:dyDescent="0.2">
      <c r="B46" s="10"/>
      <c r="C46" s="10"/>
      <c r="D46" s="10"/>
      <c r="E46" s="10"/>
      <c r="H46" s="11"/>
      <c r="I46" s="11"/>
      <c r="J46" s="11"/>
      <c r="K46" s="11"/>
      <c r="L46" s="11"/>
      <c r="M46" s="11"/>
      <c r="N46" s="11"/>
      <c r="O46" s="11"/>
      <c r="P46" s="11"/>
      <c r="Q46" s="11"/>
      <c r="R46" s="11"/>
      <c r="U46" s="11"/>
      <c r="V46" s="11"/>
      <c r="W46" s="11"/>
      <c r="X46" s="11"/>
      <c r="Y46" s="11"/>
      <c r="Z46" s="11"/>
      <c r="AD46" s="10"/>
      <c r="AE46" s="10"/>
      <c r="AF46" s="10"/>
      <c r="AG46" s="10"/>
      <c r="AH46" s="10"/>
      <c r="AI46" s="10"/>
      <c r="AJ46" s="10"/>
    </row>
    <row r="47" spans="2:37" ht="6.75" customHeight="1" x14ac:dyDescent="0.2">
      <c r="B47" s="10"/>
      <c r="C47" s="10"/>
      <c r="D47" s="10"/>
      <c r="E47" s="10"/>
      <c r="AD47" s="10"/>
      <c r="AE47" s="10"/>
      <c r="AF47" s="10"/>
      <c r="AG47" s="10"/>
      <c r="AH47" s="10"/>
      <c r="AI47" s="10"/>
      <c r="AJ47" s="10"/>
    </row>
    <row r="48" spans="2:37" x14ac:dyDescent="0.2">
      <c r="B48" s="19" t="s">
        <v>32</v>
      </c>
      <c r="C48" s="19"/>
      <c r="D48" s="19"/>
      <c r="F48" s="12" t="s">
        <v>33</v>
      </c>
      <c r="G48" s="12"/>
      <c r="H48" s="12"/>
      <c r="I48" s="12"/>
      <c r="J48" s="12"/>
      <c r="K48" s="12"/>
      <c r="L48" s="12"/>
      <c r="M48" s="12"/>
      <c r="N48" s="12"/>
      <c r="O48" s="12"/>
      <c r="P48" s="12"/>
      <c r="Q48" s="12"/>
      <c r="R48" s="12"/>
      <c r="S48" s="12"/>
      <c r="V48" s="4">
        <v>165</v>
      </c>
      <c r="X48" s="18" t="s">
        <v>34</v>
      </c>
      <c r="Y48" s="18"/>
      <c r="Z48" s="18"/>
      <c r="AA48" s="18"/>
      <c r="AF48" s="14" t="s">
        <v>35</v>
      </c>
      <c r="AG48" s="14"/>
      <c r="AH48" s="14"/>
      <c r="AI48" s="14"/>
      <c r="AJ48" s="14"/>
    </row>
    <row r="49" spans="2:37" ht="11.25" customHeight="1" x14ac:dyDescent="0.2">
      <c r="F49" s="12"/>
      <c r="G49" s="12"/>
      <c r="H49" s="12"/>
      <c r="I49" s="12"/>
      <c r="J49" s="12"/>
      <c r="K49" s="12"/>
      <c r="L49" s="12"/>
      <c r="M49" s="12"/>
      <c r="N49" s="12"/>
      <c r="O49" s="12"/>
      <c r="P49" s="12"/>
      <c r="Q49" s="12"/>
      <c r="R49" s="12"/>
      <c r="S49" s="12"/>
      <c r="X49" s="18"/>
      <c r="Y49" s="18"/>
      <c r="Z49" s="18"/>
      <c r="AA49" s="18"/>
    </row>
    <row r="50" spans="2:37" ht="12" customHeight="1" x14ac:dyDescent="0.2">
      <c r="F50" s="12"/>
      <c r="G50" s="12"/>
      <c r="H50" s="12"/>
      <c r="I50" s="12"/>
      <c r="J50" s="12"/>
      <c r="K50" s="12"/>
      <c r="L50" s="12"/>
      <c r="M50" s="12"/>
      <c r="N50" s="12"/>
      <c r="O50" s="12"/>
      <c r="P50" s="12"/>
      <c r="Q50" s="12"/>
      <c r="R50" s="12"/>
      <c r="S50" s="12"/>
    </row>
    <row r="51" spans="2:37" x14ac:dyDescent="0.2">
      <c r="F51" s="6" t="s">
        <v>36</v>
      </c>
      <c r="G51" s="6"/>
      <c r="H51" s="6"/>
      <c r="I51" s="6"/>
      <c r="J51" s="6"/>
      <c r="L51" s="7" t="s">
        <v>37</v>
      </c>
      <c r="M51" s="7"/>
      <c r="N51" s="7"/>
      <c r="O51" s="7"/>
      <c r="P51" s="7"/>
      <c r="Q51" s="7"/>
      <c r="R51" s="7"/>
      <c r="S51" s="7"/>
      <c r="T51" s="7"/>
    </row>
    <row r="52" spans="2:37" x14ac:dyDescent="0.2">
      <c r="B52" s="19" t="s">
        <v>38</v>
      </c>
      <c r="C52" s="19"/>
      <c r="D52" s="19"/>
      <c r="F52" s="12" t="s">
        <v>39</v>
      </c>
      <c r="G52" s="12"/>
      <c r="H52" s="12"/>
      <c r="I52" s="12"/>
      <c r="J52" s="12"/>
      <c r="K52" s="12"/>
      <c r="L52" s="12"/>
      <c r="M52" s="12"/>
      <c r="N52" s="12"/>
      <c r="O52" s="12"/>
      <c r="P52" s="12"/>
      <c r="Q52" s="12"/>
      <c r="R52" s="12"/>
      <c r="S52" s="12"/>
      <c r="V52" s="4">
        <v>199</v>
      </c>
      <c r="X52" s="13" t="s">
        <v>40</v>
      </c>
      <c r="Y52" s="13"/>
      <c r="Z52" s="13"/>
      <c r="AA52" s="13"/>
      <c r="AF52" s="14" t="s">
        <v>41</v>
      </c>
      <c r="AG52" s="14"/>
      <c r="AH52" s="14"/>
      <c r="AI52" s="14"/>
      <c r="AJ52" s="14"/>
    </row>
    <row r="53" spans="2:37" ht="11.25" customHeight="1" x14ac:dyDescent="0.2">
      <c r="F53" s="12"/>
      <c r="G53" s="12"/>
      <c r="H53" s="12"/>
      <c r="I53" s="12"/>
      <c r="J53" s="12"/>
      <c r="K53" s="12"/>
      <c r="L53" s="12"/>
      <c r="M53" s="12"/>
      <c r="N53" s="12"/>
      <c r="O53" s="12"/>
      <c r="P53" s="12"/>
      <c r="Q53" s="12"/>
      <c r="R53" s="12"/>
      <c r="S53" s="12"/>
    </row>
    <row r="54" spans="2:37" ht="12" customHeight="1" x14ac:dyDescent="0.2">
      <c r="F54" s="12"/>
      <c r="G54" s="12"/>
      <c r="H54" s="12"/>
      <c r="I54" s="12"/>
      <c r="J54" s="12"/>
      <c r="K54" s="12"/>
      <c r="L54" s="12"/>
      <c r="M54" s="12"/>
      <c r="N54" s="12"/>
      <c r="O54" s="12"/>
      <c r="P54" s="12"/>
      <c r="Q54" s="12"/>
      <c r="R54" s="12"/>
      <c r="S54" s="12"/>
    </row>
    <row r="55" spans="2:37" x14ac:dyDescent="0.2">
      <c r="F55" s="6" t="s">
        <v>36</v>
      </c>
      <c r="G55" s="6"/>
      <c r="H55" s="6"/>
      <c r="I55" s="6"/>
      <c r="J55" s="6"/>
      <c r="L55" s="7" t="s">
        <v>37</v>
      </c>
      <c r="M55" s="7"/>
      <c r="N55" s="7"/>
      <c r="O55" s="7"/>
      <c r="P55" s="7"/>
      <c r="Q55" s="7"/>
      <c r="R55" s="7"/>
      <c r="S55" s="7"/>
      <c r="T55" s="7"/>
    </row>
    <row r="56" spans="2:37" ht="14.25" customHeight="1" x14ac:dyDescent="0.2">
      <c r="B56" s="15" t="s">
        <v>12</v>
      </c>
      <c r="C56" s="15"/>
      <c r="D56" s="15"/>
      <c r="J56" s="16" t="s">
        <v>13</v>
      </c>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row>
    <row r="57" spans="2:37" ht="6" customHeight="1" x14ac:dyDescent="0.2"/>
    <row r="58" spans="2:37" x14ac:dyDescent="0.2">
      <c r="C58" s="8" t="s">
        <v>14</v>
      </c>
      <c r="D58" s="8"/>
      <c r="E58" s="8"/>
      <c r="F58" s="8"/>
      <c r="G58" s="8"/>
      <c r="H58" s="8"/>
      <c r="J58" s="17" t="s">
        <v>30</v>
      </c>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row>
    <row r="59" spans="2:37" ht="6.75" customHeight="1" x14ac:dyDescent="0.2">
      <c r="B59" s="10" t="s">
        <v>31</v>
      </c>
      <c r="C59" s="10"/>
      <c r="D59" s="10"/>
      <c r="E59" s="10"/>
      <c r="AD59" s="10" t="s">
        <v>17</v>
      </c>
      <c r="AE59" s="10"/>
      <c r="AF59" s="10"/>
      <c r="AG59" s="10"/>
      <c r="AH59" s="10"/>
      <c r="AI59" s="10"/>
      <c r="AJ59" s="10"/>
    </row>
    <row r="60" spans="2:37" ht="6" customHeight="1" x14ac:dyDescent="0.2">
      <c r="B60" s="10"/>
      <c r="C60" s="10"/>
      <c r="D60" s="10"/>
      <c r="E60" s="10"/>
      <c r="H60" s="11" t="s">
        <v>18</v>
      </c>
      <c r="I60" s="11"/>
      <c r="J60" s="11"/>
      <c r="K60" s="11"/>
      <c r="L60" s="11"/>
      <c r="M60" s="11"/>
      <c r="N60" s="11"/>
      <c r="O60" s="11"/>
      <c r="P60" s="11"/>
      <c r="Q60" s="11"/>
      <c r="R60" s="11"/>
      <c r="U60" s="11" t="s">
        <v>19</v>
      </c>
      <c r="V60" s="11"/>
      <c r="W60" s="11"/>
      <c r="X60" s="11"/>
      <c r="Y60" s="11"/>
      <c r="Z60" s="11"/>
      <c r="AD60" s="10"/>
      <c r="AE60" s="10"/>
      <c r="AF60" s="10"/>
      <c r="AG60" s="10"/>
      <c r="AH60" s="10"/>
      <c r="AI60" s="10"/>
      <c r="AJ60" s="10"/>
    </row>
    <row r="61" spans="2:37" ht="7.5" customHeight="1" x14ac:dyDescent="0.2">
      <c r="B61" s="10"/>
      <c r="C61" s="10"/>
      <c r="D61" s="10"/>
      <c r="E61" s="10"/>
      <c r="H61" s="11"/>
      <c r="I61" s="11"/>
      <c r="J61" s="11"/>
      <c r="K61" s="11"/>
      <c r="L61" s="11"/>
      <c r="M61" s="11"/>
      <c r="N61" s="11"/>
      <c r="O61" s="11"/>
      <c r="P61" s="11"/>
      <c r="Q61" s="11"/>
      <c r="R61" s="11"/>
      <c r="U61" s="11"/>
      <c r="V61" s="11"/>
      <c r="W61" s="11"/>
      <c r="X61" s="11"/>
      <c r="Y61" s="11"/>
      <c r="Z61" s="11"/>
      <c r="AD61" s="10"/>
      <c r="AE61" s="10"/>
      <c r="AF61" s="10"/>
      <c r="AG61" s="10"/>
      <c r="AH61" s="10"/>
      <c r="AI61" s="10"/>
      <c r="AJ61" s="10"/>
    </row>
    <row r="62" spans="2:37" ht="6.75" customHeight="1" x14ac:dyDescent="0.2">
      <c r="B62" s="10"/>
      <c r="C62" s="10"/>
      <c r="D62" s="10"/>
      <c r="E62" s="10"/>
      <c r="AD62" s="10"/>
      <c r="AE62" s="10"/>
      <c r="AF62" s="10"/>
      <c r="AG62" s="10"/>
      <c r="AH62" s="10"/>
      <c r="AI62" s="10"/>
      <c r="AJ62" s="10"/>
    </row>
    <row r="63" spans="2:37" x14ac:dyDescent="0.2">
      <c r="B63" s="19" t="s">
        <v>42</v>
      </c>
      <c r="C63" s="19"/>
      <c r="D63" s="19"/>
      <c r="F63" s="12" t="s">
        <v>43</v>
      </c>
      <c r="G63" s="12"/>
      <c r="H63" s="12"/>
      <c r="I63" s="12"/>
      <c r="J63" s="12"/>
      <c r="K63" s="12"/>
      <c r="L63" s="12"/>
      <c r="M63" s="12"/>
      <c r="N63" s="12"/>
      <c r="O63" s="12"/>
      <c r="P63" s="12"/>
      <c r="Q63" s="12"/>
      <c r="R63" s="12"/>
      <c r="S63" s="12"/>
      <c r="V63" s="4">
        <v>261</v>
      </c>
      <c r="X63" s="13" t="s">
        <v>44</v>
      </c>
      <c r="Y63" s="13"/>
      <c r="Z63" s="13"/>
      <c r="AA63" s="13"/>
      <c r="AF63" s="14" t="s">
        <v>45</v>
      </c>
      <c r="AG63" s="14"/>
      <c r="AH63" s="14"/>
      <c r="AI63" s="14"/>
      <c r="AJ63" s="14"/>
    </row>
    <row r="64" spans="2:37" ht="11.25" customHeight="1" x14ac:dyDescent="0.2">
      <c r="F64" s="12"/>
      <c r="G64" s="12"/>
      <c r="H64" s="12"/>
      <c r="I64" s="12"/>
      <c r="J64" s="12"/>
      <c r="K64" s="12"/>
      <c r="L64" s="12"/>
      <c r="M64" s="12"/>
      <c r="N64" s="12"/>
      <c r="O64" s="12"/>
      <c r="P64" s="12"/>
      <c r="Q64" s="12"/>
      <c r="R64" s="12"/>
      <c r="S64" s="12"/>
    </row>
    <row r="65" spans="2:36" x14ac:dyDescent="0.2">
      <c r="F65" s="6" t="s">
        <v>46</v>
      </c>
      <c r="G65" s="6"/>
      <c r="H65" s="6"/>
      <c r="I65" s="6"/>
      <c r="J65" s="6"/>
      <c r="L65" s="7" t="s">
        <v>47</v>
      </c>
      <c r="M65" s="7"/>
      <c r="N65" s="7"/>
      <c r="O65" s="7"/>
      <c r="P65" s="7"/>
      <c r="Q65" s="7"/>
      <c r="R65" s="7"/>
      <c r="S65" s="7"/>
      <c r="T65" s="7"/>
    </row>
    <row r="66" spans="2:36" x14ac:dyDescent="0.2">
      <c r="B66" s="19" t="s">
        <v>48</v>
      </c>
      <c r="C66" s="19"/>
      <c r="D66" s="19"/>
      <c r="F66" s="12" t="s">
        <v>49</v>
      </c>
      <c r="G66" s="12"/>
      <c r="H66" s="12"/>
      <c r="I66" s="12"/>
      <c r="J66" s="12"/>
      <c r="K66" s="12"/>
      <c r="L66" s="12"/>
      <c r="M66" s="12"/>
      <c r="N66" s="12"/>
      <c r="O66" s="12"/>
      <c r="P66" s="12"/>
      <c r="Q66" s="12"/>
      <c r="R66" s="12"/>
      <c r="S66" s="12"/>
      <c r="V66" s="4">
        <v>322</v>
      </c>
      <c r="X66" s="13" t="s">
        <v>50</v>
      </c>
      <c r="Y66" s="13"/>
      <c r="Z66" s="13"/>
      <c r="AA66" s="13"/>
      <c r="AF66" s="14" t="s">
        <v>51</v>
      </c>
      <c r="AG66" s="14"/>
      <c r="AH66" s="14"/>
      <c r="AI66" s="14"/>
      <c r="AJ66" s="14"/>
    </row>
    <row r="67" spans="2:36" ht="11.25" customHeight="1" x14ac:dyDescent="0.2">
      <c r="F67" s="12"/>
      <c r="G67" s="12"/>
      <c r="H67" s="12"/>
      <c r="I67" s="12"/>
      <c r="J67" s="12"/>
      <c r="K67" s="12"/>
      <c r="L67" s="12"/>
      <c r="M67" s="12"/>
      <c r="N67" s="12"/>
      <c r="O67" s="12"/>
      <c r="P67" s="12"/>
      <c r="Q67" s="12"/>
      <c r="R67" s="12"/>
      <c r="S67" s="12"/>
    </row>
    <row r="68" spans="2:36" ht="12" customHeight="1" x14ac:dyDescent="0.2">
      <c r="F68" s="12"/>
      <c r="G68" s="12"/>
      <c r="H68" s="12"/>
      <c r="I68" s="12"/>
      <c r="J68" s="12"/>
      <c r="K68" s="12"/>
      <c r="L68" s="12"/>
      <c r="M68" s="12"/>
      <c r="N68" s="12"/>
      <c r="O68" s="12"/>
      <c r="P68" s="12"/>
      <c r="Q68" s="12"/>
      <c r="R68" s="12"/>
      <c r="S68" s="12"/>
    </row>
    <row r="69" spans="2:36" ht="12" customHeight="1" x14ac:dyDescent="0.2">
      <c r="F69" s="12"/>
      <c r="G69" s="12"/>
      <c r="H69" s="12"/>
      <c r="I69" s="12"/>
      <c r="J69" s="12"/>
      <c r="K69" s="12"/>
      <c r="L69" s="12"/>
      <c r="M69" s="12"/>
      <c r="N69" s="12"/>
      <c r="O69" s="12"/>
      <c r="P69" s="12"/>
      <c r="Q69" s="12"/>
      <c r="R69" s="12"/>
      <c r="S69" s="12"/>
    </row>
    <row r="70" spans="2:36" x14ac:dyDescent="0.2">
      <c r="F70" s="6" t="s">
        <v>52</v>
      </c>
      <c r="G70" s="6"/>
      <c r="H70" s="6"/>
      <c r="I70" s="6"/>
      <c r="J70" s="6"/>
      <c r="L70" s="7" t="s">
        <v>53</v>
      </c>
      <c r="M70" s="7"/>
      <c r="N70" s="7"/>
      <c r="O70" s="7"/>
      <c r="P70" s="7"/>
      <c r="Q70" s="7"/>
      <c r="R70" s="7"/>
      <c r="S70" s="7"/>
      <c r="T70" s="7"/>
    </row>
    <row r="71" spans="2:36" x14ac:dyDescent="0.2">
      <c r="B71" s="19" t="s">
        <v>54</v>
      </c>
      <c r="C71" s="19"/>
      <c r="D71" s="19"/>
      <c r="F71" s="12" t="s">
        <v>55</v>
      </c>
      <c r="G71" s="12"/>
      <c r="H71" s="12"/>
      <c r="I71" s="12"/>
      <c r="J71" s="12"/>
      <c r="K71" s="12"/>
      <c r="L71" s="12"/>
      <c r="M71" s="12"/>
      <c r="N71" s="12"/>
      <c r="O71" s="12"/>
      <c r="P71" s="12"/>
      <c r="Q71" s="12"/>
      <c r="R71" s="12"/>
      <c r="S71" s="12"/>
      <c r="V71" s="4">
        <v>195</v>
      </c>
      <c r="X71" s="13" t="s">
        <v>56</v>
      </c>
      <c r="Y71" s="13"/>
      <c r="Z71" s="13"/>
      <c r="AA71" s="13"/>
      <c r="AF71" s="14" t="s">
        <v>57</v>
      </c>
      <c r="AG71" s="14"/>
      <c r="AH71" s="14"/>
      <c r="AI71" s="14"/>
      <c r="AJ71" s="14"/>
    </row>
    <row r="72" spans="2:36" ht="11.25" customHeight="1" x14ac:dyDescent="0.2">
      <c r="F72" s="12"/>
      <c r="G72" s="12"/>
      <c r="H72" s="12"/>
      <c r="I72" s="12"/>
      <c r="J72" s="12"/>
      <c r="K72" s="12"/>
      <c r="L72" s="12"/>
      <c r="M72" s="12"/>
      <c r="N72" s="12"/>
      <c r="O72" s="12"/>
      <c r="P72" s="12"/>
      <c r="Q72" s="12"/>
      <c r="R72" s="12"/>
      <c r="S72" s="12"/>
    </row>
    <row r="73" spans="2:36" ht="12" customHeight="1" x14ac:dyDescent="0.2">
      <c r="F73" s="12"/>
      <c r="G73" s="12"/>
      <c r="H73" s="12"/>
      <c r="I73" s="12"/>
      <c r="J73" s="12"/>
      <c r="K73" s="12"/>
      <c r="L73" s="12"/>
      <c r="M73" s="12"/>
      <c r="N73" s="12"/>
      <c r="O73" s="12"/>
      <c r="P73" s="12"/>
      <c r="Q73" s="12"/>
      <c r="R73" s="12"/>
      <c r="S73" s="12"/>
    </row>
    <row r="74" spans="2:36" x14ac:dyDescent="0.2">
      <c r="F74" s="6" t="s">
        <v>58</v>
      </c>
      <c r="G74" s="6"/>
      <c r="H74" s="6"/>
      <c r="I74" s="6"/>
      <c r="J74" s="6"/>
      <c r="L74" s="7" t="s">
        <v>59</v>
      </c>
      <c r="M74" s="7"/>
      <c r="N74" s="7"/>
      <c r="O74" s="7"/>
      <c r="P74" s="7"/>
      <c r="Q74" s="7"/>
      <c r="R74" s="7"/>
      <c r="S74" s="7"/>
      <c r="T74" s="7"/>
    </row>
    <row r="75" spans="2:36" x14ac:dyDescent="0.2">
      <c r="B75" s="19" t="s">
        <v>54</v>
      </c>
      <c r="C75" s="19"/>
      <c r="D75" s="19"/>
      <c r="F75" s="12" t="s">
        <v>55</v>
      </c>
      <c r="G75" s="12"/>
      <c r="H75" s="12"/>
      <c r="I75" s="12"/>
      <c r="J75" s="12"/>
      <c r="K75" s="12"/>
      <c r="L75" s="12"/>
      <c r="M75" s="12"/>
      <c r="N75" s="12"/>
      <c r="O75" s="12"/>
      <c r="P75" s="12"/>
      <c r="Q75" s="12"/>
      <c r="R75" s="12"/>
      <c r="S75" s="12"/>
      <c r="V75" s="4">
        <v>121</v>
      </c>
      <c r="X75" s="13" t="s">
        <v>60</v>
      </c>
      <c r="Y75" s="13"/>
      <c r="Z75" s="13"/>
      <c r="AA75" s="13"/>
      <c r="AF75" s="14" t="s">
        <v>61</v>
      </c>
      <c r="AG75" s="14"/>
      <c r="AH75" s="14"/>
      <c r="AI75" s="14"/>
      <c r="AJ75" s="14"/>
    </row>
    <row r="76" spans="2:36" ht="11.25" customHeight="1" x14ac:dyDescent="0.2">
      <c r="F76" s="12"/>
      <c r="G76" s="12"/>
      <c r="H76" s="12"/>
      <c r="I76" s="12"/>
      <c r="J76" s="12"/>
      <c r="K76" s="12"/>
      <c r="L76" s="12"/>
      <c r="M76" s="12"/>
      <c r="N76" s="12"/>
      <c r="O76" s="12"/>
      <c r="P76" s="12"/>
      <c r="Q76" s="12"/>
      <c r="R76" s="12"/>
      <c r="S76" s="12"/>
    </row>
    <row r="77" spans="2:36" ht="12" customHeight="1" x14ac:dyDescent="0.2">
      <c r="F77" s="12"/>
      <c r="G77" s="12"/>
      <c r="H77" s="12"/>
      <c r="I77" s="12"/>
      <c r="J77" s="12"/>
      <c r="K77" s="12"/>
      <c r="L77" s="12"/>
      <c r="M77" s="12"/>
      <c r="N77" s="12"/>
      <c r="O77" s="12"/>
      <c r="P77" s="12"/>
      <c r="Q77" s="12"/>
      <c r="R77" s="12"/>
      <c r="S77" s="12"/>
    </row>
    <row r="78" spans="2:36" x14ac:dyDescent="0.2">
      <c r="F78" s="6" t="s">
        <v>58</v>
      </c>
      <c r="G78" s="6"/>
      <c r="H78" s="6"/>
      <c r="I78" s="6"/>
      <c r="J78" s="6"/>
      <c r="L78" s="7" t="s">
        <v>59</v>
      </c>
      <c r="M78" s="7"/>
      <c r="N78" s="7"/>
      <c r="O78" s="7"/>
      <c r="P78" s="7"/>
      <c r="Q78" s="7"/>
      <c r="R78" s="7"/>
      <c r="S78" s="7"/>
      <c r="T78" s="7"/>
    </row>
    <row r="79" spans="2:36" x14ac:dyDescent="0.2">
      <c r="B79" s="19" t="s">
        <v>62</v>
      </c>
      <c r="C79" s="19"/>
      <c r="D79" s="19"/>
      <c r="F79" s="12" t="s">
        <v>63</v>
      </c>
      <c r="G79" s="12"/>
      <c r="H79" s="12"/>
      <c r="I79" s="12"/>
      <c r="J79" s="12"/>
      <c r="K79" s="12"/>
      <c r="L79" s="12"/>
      <c r="M79" s="12"/>
      <c r="N79" s="12"/>
      <c r="O79" s="12"/>
      <c r="P79" s="12"/>
      <c r="Q79" s="12"/>
      <c r="R79" s="12"/>
      <c r="S79" s="12"/>
      <c r="V79" s="4">
        <v>267</v>
      </c>
      <c r="X79" s="13" t="s">
        <v>64</v>
      </c>
      <c r="Y79" s="13"/>
      <c r="Z79" s="13"/>
      <c r="AA79" s="13"/>
      <c r="AF79" s="14" t="s">
        <v>65</v>
      </c>
      <c r="AG79" s="14"/>
      <c r="AH79" s="14"/>
      <c r="AI79" s="14"/>
      <c r="AJ79" s="14"/>
    </row>
    <row r="80" spans="2:36" ht="11.25" customHeight="1" x14ac:dyDescent="0.2">
      <c r="F80" s="12"/>
      <c r="G80" s="12"/>
      <c r="H80" s="12"/>
      <c r="I80" s="12"/>
      <c r="J80" s="12"/>
      <c r="K80" s="12"/>
      <c r="L80" s="12"/>
      <c r="M80" s="12"/>
      <c r="N80" s="12"/>
      <c r="O80" s="12"/>
      <c r="P80" s="12"/>
      <c r="Q80" s="12"/>
      <c r="R80" s="12"/>
      <c r="S80" s="12"/>
    </row>
    <row r="81" spans="2:36" x14ac:dyDescent="0.2">
      <c r="F81" s="6" t="s">
        <v>66</v>
      </c>
      <c r="G81" s="6"/>
      <c r="H81" s="6"/>
      <c r="I81" s="6"/>
      <c r="J81" s="6"/>
      <c r="L81" s="7" t="s">
        <v>67</v>
      </c>
      <c r="M81" s="7"/>
      <c r="N81" s="7"/>
      <c r="O81" s="7"/>
      <c r="P81" s="7"/>
      <c r="Q81" s="7"/>
      <c r="R81" s="7"/>
      <c r="S81" s="7"/>
      <c r="T81" s="7"/>
    </row>
    <row r="82" spans="2:36" x14ac:dyDescent="0.2">
      <c r="B82" s="19" t="s">
        <v>62</v>
      </c>
      <c r="C82" s="19"/>
      <c r="D82" s="19"/>
      <c r="F82" s="12" t="s">
        <v>63</v>
      </c>
      <c r="G82" s="12"/>
      <c r="H82" s="12"/>
      <c r="I82" s="12"/>
      <c r="J82" s="12"/>
      <c r="K82" s="12"/>
      <c r="L82" s="12"/>
      <c r="M82" s="12"/>
      <c r="N82" s="12"/>
      <c r="O82" s="12"/>
      <c r="P82" s="12"/>
      <c r="Q82" s="12"/>
      <c r="R82" s="12"/>
      <c r="S82" s="12"/>
      <c r="V82" s="4">
        <v>267</v>
      </c>
      <c r="X82" s="13" t="s">
        <v>64</v>
      </c>
      <c r="Y82" s="13"/>
      <c r="Z82" s="13"/>
      <c r="AA82" s="13"/>
      <c r="AF82" s="14" t="s">
        <v>68</v>
      </c>
      <c r="AG82" s="14"/>
      <c r="AH82" s="14"/>
      <c r="AI82" s="14"/>
      <c r="AJ82" s="14"/>
    </row>
    <row r="83" spans="2:36" ht="11.25" customHeight="1" x14ac:dyDescent="0.2">
      <c r="F83" s="12"/>
      <c r="G83" s="12"/>
      <c r="H83" s="12"/>
      <c r="I83" s="12"/>
      <c r="J83" s="12"/>
      <c r="K83" s="12"/>
      <c r="L83" s="12"/>
      <c r="M83" s="12"/>
      <c r="N83" s="12"/>
      <c r="O83" s="12"/>
      <c r="P83" s="12"/>
      <c r="Q83" s="12"/>
      <c r="R83" s="12"/>
      <c r="S83" s="12"/>
    </row>
    <row r="84" spans="2:36" x14ac:dyDescent="0.2">
      <c r="F84" s="6" t="s">
        <v>66</v>
      </c>
      <c r="G84" s="6"/>
      <c r="H84" s="6"/>
      <c r="I84" s="6"/>
      <c r="J84" s="6"/>
      <c r="L84" s="7" t="s">
        <v>67</v>
      </c>
      <c r="M84" s="7"/>
      <c r="N84" s="7"/>
      <c r="O84" s="7"/>
      <c r="P84" s="7"/>
      <c r="Q84" s="7"/>
      <c r="R84" s="7"/>
      <c r="S84" s="7"/>
      <c r="T84" s="7"/>
    </row>
    <row r="85" spans="2:36" x14ac:dyDescent="0.2">
      <c r="B85" s="19" t="s">
        <v>62</v>
      </c>
      <c r="C85" s="19"/>
      <c r="D85" s="19"/>
      <c r="F85" s="12" t="s">
        <v>63</v>
      </c>
      <c r="G85" s="12"/>
      <c r="H85" s="12"/>
      <c r="I85" s="12"/>
      <c r="J85" s="12"/>
      <c r="K85" s="12"/>
      <c r="L85" s="12"/>
      <c r="M85" s="12"/>
      <c r="N85" s="12"/>
      <c r="O85" s="12"/>
      <c r="P85" s="12"/>
      <c r="Q85" s="12"/>
      <c r="R85" s="12"/>
      <c r="S85" s="12"/>
      <c r="V85" s="4">
        <v>267</v>
      </c>
      <c r="X85" s="13" t="s">
        <v>64</v>
      </c>
      <c r="Y85" s="13"/>
      <c r="Z85" s="13"/>
      <c r="AA85" s="13"/>
      <c r="AF85" s="14" t="s">
        <v>69</v>
      </c>
      <c r="AG85" s="14"/>
      <c r="AH85" s="14"/>
      <c r="AI85" s="14"/>
      <c r="AJ85" s="14"/>
    </row>
    <row r="86" spans="2:36" ht="11.25" customHeight="1" x14ac:dyDescent="0.2">
      <c r="F86" s="12"/>
      <c r="G86" s="12"/>
      <c r="H86" s="12"/>
      <c r="I86" s="12"/>
      <c r="J86" s="12"/>
      <c r="K86" s="12"/>
      <c r="L86" s="12"/>
      <c r="M86" s="12"/>
      <c r="N86" s="12"/>
      <c r="O86" s="12"/>
      <c r="P86" s="12"/>
      <c r="Q86" s="12"/>
      <c r="R86" s="12"/>
      <c r="S86" s="12"/>
    </row>
    <row r="87" spans="2:36" x14ac:dyDescent="0.2">
      <c r="F87" s="6" t="s">
        <v>66</v>
      </c>
      <c r="G87" s="6"/>
      <c r="H87" s="6"/>
      <c r="I87" s="6"/>
      <c r="J87" s="6"/>
      <c r="L87" s="7" t="s">
        <v>67</v>
      </c>
      <c r="M87" s="7"/>
      <c r="N87" s="7"/>
      <c r="O87" s="7"/>
      <c r="P87" s="7"/>
      <c r="Q87" s="7"/>
      <c r="R87" s="7"/>
      <c r="S87" s="7"/>
      <c r="T87" s="7"/>
    </row>
    <row r="88" spans="2:36" x14ac:dyDescent="0.2">
      <c r="B88" s="19" t="s">
        <v>70</v>
      </c>
      <c r="C88" s="19"/>
      <c r="D88" s="19"/>
      <c r="F88" s="12" t="s">
        <v>71</v>
      </c>
      <c r="G88" s="12"/>
      <c r="H88" s="12"/>
      <c r="I88" s="12"/>
      <c r="J88" s="12"/>
      <c r="K88" s="12"/>
      <c r="L88" s="12"/>
      <c r="M88" s="12"/>
      <c r="N88" s="12"/>
      <c r="O88" s="12"/>
      <c r="P88" s="12"/>
      <c r="Q88" s="12"/>
      <c r="R88" s="12"/>
      <c r="S88" s="12"/>
      <c r="V88" s="4">
        <v>267</v>
      </c>
      <c r="X88" s="13" t="s">
        <v>64</v>
      </c>
      <c r="Y88" s="13"/>
      <c r="Z88" s="13"/>
      <c r="AA88" s="13"/>
      <c r="AF88" s="14" t="s">
        <v>72</v>
      </c>
      <c r="AG88" s="14"/>
      <c r="AH88" s="14"/>
      <c r="AI88" s="14"/>
      <c r="AJ88" s="14"/>
    </row>
    <row r="89" spans="2:36" ht="11.25" customHeight="1" x14ac:dyDescent="0.2">
      <c r="F89" s="12"/>
      <c r="G89" s="12"/>
      <c r="H89" s="12"/>
      <c r="I89" s="12"/>
      <c r="J89" s="12"/>
      <c r="K89" s="12"/>
      <c r="L89" s="12"/>
      <c r="M89" s="12"/>
      <c r="N89" s="12"/>
      <c r="O89" s="12"/>
      <c r="P89" s="12"/>
      <c r="Q89" s="12"/>
      <c r="R89" s="12"/>
      <c r="S89" s="12"/>
    </row>
    <row r="90" spans="2:36" ht="12" customHeight="1" x14ac:dyDescent="0.2">
      <c r="F90" s="12"/>
      <c r="G90" s="12"/>
      <c r="H90" s="12"/>
      <c r="I90" s="12"/>
      <c r="J90" s="12"/>
      <c r="K90" s="12"/>
      <c r="L90" s="12"/>
      <c r="M90" s="12"/>
      <c r="N90" s="12"/>
      <c r="O90" s="12"/>
      <c r="P90" s="12"/>
      <c r="Q90" s="12"/>
      <c r="R90" s="12"/>
      <c r="S90" s="12"/>
    </row>
    <row r="91" spans="2:36" x14ac:dyDescent="0.2">
      <c r="F91" s="6" t="s">
        <v>73</v>
      </c>
      <c r="G91" s="6"/>
      <c r="H91" s="6"/>
      <c r="I91" s="6"/>
      <c r="J91" s="6"/>
      <c r="L91" s="7" t="s">
        <v>74</v>
      </c>
      <c r="M91" s="7"/>
      <c r="N91" s="7"/>
      <c r="O91" s="7"/>
      <c r="P91" s="7"/>
      <c r="Q91" s="7"/>
      <c r="R91" s="7"/>
      <c r="S91" s="7"/>
      <c r="T91" s="7"/>
    </row>
    <row r="92" spans="2:36" x14ac:dyDescent="0.2">
      <c r="B92" s="19" t="s">
        <v>70</v>
      </c>
      <c r="C92" s="19"/>
      <c r="D92" s="19"/>
      <c r="F92" s="12" t="s">
        <v>71</v>
      </c>
      <c r="G92" s="12"/>
      <c r="H92" s="12"/>
      <c r="I92" s="12"/>
      <c r="J92" s="12"/>
      <c r="K92" s="12"/>
      <c r="L92" s="12"/>
      <c r="M92" s="12"/>
      <c r="N92" s="12"/>
      <c r="O92" s="12"/>
      <c r="P92" s="12"/>
      <c r="Q92" s="12"/>
      <c r="R92" s="12"/>
      <c r="S92" s="12"/>
      <c r="V92" s="4">
        <v>267</v>
      </c>
      <c r="X92" s="13" t="s">
        <v>64</v>
      </c>
      <c r="Y92" s="13"/>
      <c r="Z92" s="13"/>
      <c r="AA92" s="13"/>
      <c r="AF92" s="14" t="s">
        <v>75</v>
      </c>
      <c r="AG92" s="14"/>
      <c r="AH92" s="14"/>
      <c r="AI92" s="14"/>
      <c r="AJ92" s="14"/>
    </row>
    <row r="93" spans="2:36" ht="11.25" customHeight="1" x14ac:dyDescent="0.2">
      <c r="F93" s="12"/>
      <c r="G93" s="12"/>
      <c r="H93" s="12"/>
      <c r="I93" s="12"/>
      <c r="J93" s="12"/>
      <c r="K93" s="12"/>
      <c r="L93" s="12"/>
      <c r="M93" s="12"/>
      <c r="N93" s="12"/>
      <c r="O93" s="12"/>
      <c r="P93" s="12"/>
      <c r="Q93" s="12"/>
      <c r="R93" s="12"/>
      <c r="S93" s="12"/>
    </row>
    <row r="94" spans="2:36" ht="12" customHeight="1" x14ac:dyDescent="0.2">
      <c r="F94" s="12"/>
      <c r="G94" s="12"/>
      <c r="H94" s="12"/>
      <c r="I94" s="12"/>
      <c r="J94" s="12"/>
      <c r="K94" s="12"/>
      <c r="L94" s="12"/>
      <c r="M94" s="12"/>
      <c r="N94" s="12"/>
      <c r="O94" s="12"/>
      <c r="P94" s="12"/>
      <c r="Q94" s="12"/>
      <c r="R94" s="12"/>
      <c r="S94" s="12"/>
    </row>
    <row r="95" spans="2:36" x14ac:dyDescent="0.2">
      <c r="F95" s="6" t="s">
        <v>73</v>
      </c>
      <c r="G95" s="6"/>
      <c r="H95" s="6"/>
      <c r="I95" s="6"/>
      <c r="J95" s="6"/>
      <c r="L95" s="7" t="s">
        <v>74</v>
      </c>
      <c r="M95" s="7"/>
      <c r="N95" s="7"/>
      <c r="O95" s="7"/>
      <c r="P95" s="7"/>
      <c r="Q95" s="7"/>
      <c r="R95" s="7"/>
      <c r="S95" s="7"/>
      <c r="T95" s="7"/>
    </row>
    <row r="96" spans="2:36" x14ac:dyDescent="0.2">
      <c r="V96" s="4">
        <v>267</v>
      </c>
      <c r="X96" s="13" t="s">
        <v>64</v>
      </c>
      <c r="Y96" s="13"/>
      <c r="Z96" s="13"/>
      <c r="AA96" s="13"/>
    </row>
    <row r="97" spans="2:37" ht="11.25" customHeight="1" x14ac:dyDescent="0.2"/>
    <row r="98" spans="2:37" x14ac:dyDescent="0.2">
      <c r="V98" s="4">
        <v>267</v>
      </c>
      <c r="X98" s="13" t="s">
        <v>64</v>
      </c>
      <c r="Y98" s="13"/>
      <c r="Z98" s="13"/>
      <c r="AA98" s="13"/>
    </row>
    <row r="99" spans="2:37" ht="11.25" customHeight="1" x14ac:dyDescent="0.2"/>
    <row r="100" spans="2:37" ht="14.25" customHeight="1" x14ac:dyDescent="0.2">
      <c r="B100" s="15" t="s">
        <v>12</v>
      </c>
      <c r="C100" s="15"/>
      <c r="D100" s="15"/>
      <c r="J100" s="16" t="s">
        <v>13</v>
      </c>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row>
    <row r="101" spans="2:37" ht="6" customHeight="1" x14ac:dyDescent="0.2"/>
    <row r="102" spans="2:37" x14ac:dyDescent="0.2">
      <c r="C102" s="8" t="s">
        <v>14</v>
      </c>
      <c r="D102" s="8"/>
      <c r="E102" s="8"/>
      <c r="F102" s="8"/>
      <c r="G102" s="8"/>
      <c r="H102" s="8"/>
      <c r="J102" s="17" t="s">
        <v>30</v>
      </c>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row>
    <row r="103" spans="2:37" ht="6.75" customHeight="1" x14ac:dyDescent="0.2">
      <c r="B103" s="10" t="s">
        <v>31</v>
      </c>
      <c r="C103" s="10"/>
      <c r="D103" s="10"/>
      <c r="E103" s="10"/>
      <c r="AD103" s="10" t="s">
        <v>17</v>
      </c>
      <c r="AE103" s="10"/>
      <c r="AF103" s="10"/>
      <c r="AG103" s="10"/>
      <c r="AH103" s="10"/>
      <c r="AI103" s="10"/>
      <c r="AJ103" s="10"/>
    </row>
    <row r="104" spans="2:37" ht="6" customHeight="1" x14ac:dyDescent="0.2">
      <c r="B104" s="10"/>
      <c r="C104" s="10"/>
      <c r="D104" s="10"/>
      <c r="E104" s="10"/>
      <c r="H104" s="11" t="s">
        <v>18</v>
      </c>
      <c r="I104" s="11"/>
      <c r="J104" s="11"/>
      <c r="K104" s="11"/>
      <c r="L104" s="11"/>
      <c r="M104" s="11"/>
      <c r="N104" s="11"/>
      <c r="O104" s="11"/>
      <c r="P104" s="11"/>
      <c r="Q104" s="11"/>
      <c r="R104" s="11"/>
      <c r="U104" s="11" t="s">
        <v>19</v>
      </c>
      <c r="V104" s="11"/>
      <c r="W104" s="11"/>
      <c r="X104" s="11"/>
      <c r="Y104" s="11"/>
      <c r="Z104" s="11"/>
      <c r="AD104" s="10"/>
      <c r="AE104" s="10"/>
      <c r="AF104" s="10"/>
      <c r="AG104" s="10"/>
      <c r="AH104" s="10"/>
      <c r="AI104" s="10"/>
      <c r="AJ104" s="10"/>
    </row>
    <row r="105" spans="2:37" ht="7.5" customHeight="1" x14ac:dyDescent="0.2">
      <c r="B105" s="10"/>
      <c r="C105" s="10"/>
      <c r="D105" s="10"/>
      <c r="E105" s="10"/>
      <c r="H105" s="11"/>
      <c r="I105" s="11"/>
      <c r="J105" s="11"/>
      <c r="K105" s="11"/>
      <c r="L105" s="11"/>
      <c r="M105" s="11"/>
      <c r="N105" s="11"/>
      <c r="O105" s="11"/>
      <c r="P105" s="11"/>
      <c r="Q105" s="11"/>
      <c r="R105" s="11"/>
      <c r="U105" s="11"/>
      <c r="V105" s="11"/>
      <c r="W105" s="11"/>
      <c r="X105" s="11"/>
      <c r="Y105" s="11"/>
      <c r="Z105" s="11"/>
      <c r="AD105" s="10"/>
      <c r="AE105" s="10"/>
      <c r="AF105" s="10"/>
      <c r="AG105" s="10"/>
      <c r="AH105" s="10"/>
      <c r="AI105" s="10"/>
      <c r="AJ105" s="10"/>
    </row>
    <row r="106" spans="2:37" ht="6.75" customHeight="1" x14ac:dyDescent="0.2">
      <c r="B106" s="10"/>
      <c r="C106" s="10"/>
      <c r="D106" s="10"/>
      <c r="E106" s="10"/>
      <c r="AD106" s="10"/>
      <c r="AE106" s="10"/>
      <c r="AF106" s="10"/>
      <c r="AG106" s="10"/>
      <c r="AH106" s="10"/>
      <c r="AI106" s="10"/>
      <c r="AJ106" s="10"/>
    </row>
    <row r="107" spans="2:37" x14ac:dyDescent="0.2">
      <c r="B107" s="19" t="s">
        <v>76</v>
      </c>
      <c r="C107" s="19"/>
      <c r="D107" s="19"/>
      <c r="F107" s="12" t="s">
        <v>77</v>
      </c>
      <c r="G107" s="12"/>
      <c r="H107" s="12"/>
      <c r="I107" s="12"/>
      <c r="J107" s="12"/>
      <c r="K107" s="12"/>
      <c r="L107" s="12"/>
      <c r="M107" s="12"/>
      <c r="N107" s="12"/>
      <c r="O107" s="12"/>
      <c r="P107" s="12"/>
      <c r="Q107" s="12"/>
      <c r="R107" s="12"/>
      <c r="S107" s="12"/>
      <c r="V107" s="4">
        <v>211</v>
      </c>
      <c r="X107" s="13" t="s">
        <v>78</v>
      </c>
      <c r="Y107" s="13"/>
      <c r="Z107" s="13"/>
      <c r="AA107" s="13"/>
      <c r="AF107" s="14" t="s">
        <v>79</v>
      </c>
      <c r="AG107" s="14"/>
      <c r="AH107" s="14"/>
      <c r="AI107" s="14"/>
      <c r="AJ107" s="14"/>
    </row>
    <row r="108" spans="2:37" ht="11.25" customHeight="1" x14ac:dyDescent="0.2">
      <c r="F108" s="12"/>
      <c r="G108" s="12"/>
      <c r="H108" s="12"/>
      <c r="I108" s="12"/>
      <c r="J108" s="12"/>
      <c r="K108" s="12"/>
      <c r="L108" s="12"/>
      <c r="M108" s="12"/>
      <c r="N108" s="12"/>
      <c r="O108" s="12"/>
      <c r="P108" s="12"/>
      <c r="Q108" s="12"/>
      <c r="R108" s="12"/>
      <c r="S108" s="12"/>
    </row>
    <row r="109" spans="2:37" ht="12" customHeight="1" x14ac:dyDescent="0.2">
      <c r="F109" s="12"/>
      <c r="G109" s="12"/>
      <c r="H109" s="12"/>
      <c r="I109" s="12"/>
      <c r="J109" s="12"/>
      <c r="K109" s="12"/>
      <c r="L109" s="12"/>
      <c r="M109" s="12"/>
      <c r="N109" s="12"/>
      <c r="O109" s="12"/>
      <c r="P109" s="12"/>
      <c r="Q109" s="12"/>
      <c r="R109" s="12"/>
      <c r="S109" s="12"/>
    </row>
    <row r="110" spans="2:37" x14ac:dyDescent="0.2">
      <c r="F110" s="6" t="s">
        <v>80</v>
      </c>
      <c r="G110" s="6"/>
      <c r="H110" s="6"/>
      <c r="I110" s="6"/>
      <c r="J110" s="6"/>
      <c r="L110" s="7" t="s">
        <v>81</v>
      </c>
      <c r="M110" s="7"/>
      <c r="N110" s="7"/>
      <c r="O110" s="7"/>
      <c r="P110" s="7"/>
      <c r="Q110" s="7"/>
      <c r="R110" s="7"/>
      <c r="S110" s="7"/>
      <c r="T110" s="7"/>
    </row>
    <row r="111" spans="2:37" x14ac:dyDescent="0.2">
      <c r="V111" s="4">
        <v>211</v>
      </c>
      <c r="X111" s="13" t="s">
        <v>78</v>
      </c>
      <c r="Y111" s="13"/>
      <c r="Z111" s="13"/>
      <c r="AA111" s="13"/>
    </row>
    <row r="112" spans="2:37" ht="11.25" customHeight="1" x14ac:dyDescent="0.2"/>
    <row r="113" spans="2:36" x14ac:dyDescent="0.2">
      <c r="V113" s="4">
        <v>211</v>
      </c>
      <c r="X113" s="13" t="s">
        <v>78</v>
      </c>
      <c r="Y113" s="13"/>
      <c r="Z113" s="13"/>
      <c r="AA113" s="13"/>
    </row>
    <row r="114" spans="2:36" ht="11.25" customHeight="1" x14ac:dyDescent="0.2"/>
    <row r="115" spans="2:36" x14ac:dyDescent="0.2">
      <c r="B115" s="19" t="s">
        <v>82</v>
      </c>
      <c r="C115" s="19"/>
      <c r="D115" s="19"/>
      <c r="F115" s="12" t="s">
        <v>83</v>
      </c>
      <c r="G115" s="12"/>
      <c r="H115" s="12"/>
      <c r="I115" s="12"/>
      <c r="J115" s="12"/>
      <c r="K115" s="12"/>
      <c r="L115" s="12"/>
      <c r="M115" s="12"/>
      <c r="N115" s="12"/>
      <c r="O115" s="12"/>
      <c r="P115" s="12"/>
      <c r="Q115" s="12"/>
      <c r="R115" s="12"/>
      <c r="S115" s="12"/>
      <c r="V115" s="4">
        <v>165</v>
      </c>
      <c r="X115" s="18" t="s">
        <v>34</v>
      </c>
      <c r="Y115" s="18"/>
      <c r="Z115" s="18"/>
      <c r="AA115" s="18"/>
      <c r="AF115" s="14" t="s">
        <v>84</v>
      </c>
      <c r="AG115" s="14"/>
      <c r="AH115" s="14"/>
      <c r="AI115" s="14"/>
      <c r="AJ115" s="14"/>
    </row>
    <row r="116" spans="2:36" ht="11.25" customHeight="1" x14ac:dyDescent="0.2">
      <c r="F116" s="12"/>
      <c r="G116" s="12"/>
      <c r="H116" s="12"/>
      <c r="I116" s="12"/>
      <c r="J116" s="12"/>
      <c r="K116" s="12"/>
      <c r="L116" s="12"/>
      <c r="M116" s="12"/>
      <c r="N116" s="12"/>
      <c r="O116" s="12"/>
      <c r="P116" s="12"/>
      <c r="Q116" s="12"/>
      <c r="R116" s="12"/>
      <c r="S116" s="12"/>
      <c r="X116" s="18"/>
      <c r="Y116" s="18"/>
      <c r="Z116" s="18"/>
      <c r="AA116" s="18"/>
    </row>
    <row r="117" spans="2:36" ht="12" customHeight="1" x14ac:dyDescent="0.2">
      <c r="F117" s="12"/>
      <c r="G117" s="12"/>
      <c r="H117" s="12"/>
      <c r="I117" s="12"/>
      <c r="J117" s="12"/>
      <c r="K117" s="12"/>
      <c r="L117" s="12"/>
      <c r="M117" s="12"/>
      <c r="N117" s="12"/>
      <c r="O117" s="12"/>
      <c r="P117" s="12"/>
      <c r="Q117" s="12"/>
      <c r="R117" s="12"/>
      <c r="S117" s="12"/>
    </row>
    <row r="118" spans="2:36" x14ac:dyDescent="0.2">
      <c r="F118" s="6" t="s">
        <v>36</v>
      </c>
      <c r="G118" s="6"/>
      <c r="H118" s="6"/>
      <c r="I118" s="6"/>
      <c r="J118" s="6"/>
      <c r="L118" s="7" t="s">
        <v>37</v>
      </c>
      <c r="M118" s="7"/>
      <c r="N118" s="7"/>
      <c r="O118" s="7"/>
      <c r="P118" s="7"/>
      <c r="Q118" s="7"/>
      <c r="R118" s="7"/>
      <c r="S118" s="7"/>
      <c r="T118" s="7"/>
    </row>
    <row r="119" spans="2:36" x14ac:dyDescent="0.2">
      <c r="B119" s="19" t="s">
        <v>85</v>
      </c>
      <c r="C119" s="19"/>
      <c r="D119" s="19"/>
      <c r="F119" s="12" t="s">
        <v>86</v>
      </c>
      <c r="G119" s="12"/>
      <c r="H119" s="12"/>
      <c r="I119" s="12"/>
      <c r="J119" s="12"/>
      <c r="K119" s="12"/>
      <c r="L119" s="12"/>
      <c r="M119" s="12"/>
      <c r="N119" s="12"/>
      <c r="O119" s="12"/>
      <c r="P119" s="12"/>
      <c r="Q119" s="12"/>
      <c r="R119" s="12"/>
      <c r="S119" s="12"/>
      <c r="V119" s="4">
        <v>165</v>
      </c>
      <c r="X119" s="18" t="s">
        <v>34</v>
      </c>
      <c r="Y119" s="18"/>
      <c r="Z119" s="18"/>
      <c r="AA119" s="18"/>
      <c r="AF119" s="14" t="s">
        <v>87</v>
      </c>
      <c r="AG119" s="14"/>
      <c r="AH119" s="14"/>
      <c r="AI119" s="14"/>
      <c r="AJ119" s="14"/>
    </row>
    <row r="120" spans="2:36" ht="11.25" customHeight="1" x14ac:dyDescent="0.2">
      <c r="F120" s="12"/>
      <c r="G120" s="12"/>
      <c r="H120" s="12"/>
      <c r="I120" s="12"/>
      <c r="J120" s="12"/>
      <c r="K120" s="12"/>
      <c r="L120" s="12"/>
      <c r="M120" s="12"/>
      <c r="N120" s="12"/>
      <c r="O120" s="12"/>
      <c r="P120" s="12"/>
      <c r="Q120" s="12"/>
      <c r="R120" s="12"/>
      <c r="S120" s="12"/>
      <c r="X120" s="18"/>
      <c r="Y120" s="18"/>
      <c r="Z120" s="18"/>
      <c r="AA120" s="18"/>
    </row>
    <row r="121" spans="2:36" ht="12" customHeight="1" x14ac:dyDescent="0.2">
      <c r="F121" s="12"/>
      <c r="G121" s="12"/>
      <c r="H121" s="12"/>
      <c r="I121" s="12"/>
      <c r="J121" s="12"/>
      <c r="K121" s="12"/>
      <c r="L121" s="12"/>
      <c r="M121" s="12"/>
      <c r="N121" s="12"/>
      <c r="O121" s="12"/>
      <c r="P121" s="12"/>
      <c r="Q121" s="12"/>
      <c r="R121" s="12"/>
      <c r="S121" s="12"/>
    </row>
    <row r="122" spans="2:36" x14ac:dyDescent="0.2">
      <c r="F122" s="6" t="s">
        <v>36</v>
      </c>
      <c r="G122" s="6"/>
      <c r="H122" s="6"/>
      <c r="I122" s="6"/>
      <c r="J122" s="6"/>
      <c r="L122" s="7" t="s">
        <v>37</v>
      </c>
      <c r="M122" s="7"/>
      <c r="N122" s="7"/>
      <c r="O122" s="7"/>
      <c r="P122" s="7"/>
      <c r="Q122" s="7"/>
      <c r="R122" s="7"/>
      <c r="S122" s="7"/>
      <c r="T122" s="7"/>
    </row>
    <row r="123" spans="2:36" ht="11.25" customHeight="1" x14ac:dyDescent="0.2"/>
    <row r="124" spans="2:36" ht="6.75" customHeight="1" x14ac:dyDescent="0.2">
      <c r="B124" s="10" t="s">
        <v>16</v>
      </c>
      <c r="C124" s="10"/>
      <c r="D124" s="10"/>
      <c r="E124" s="10"/>
      <c r="AD124" s="10" t="s">
        <v>17</v>
      </c>
      <c r="AE124" s="10"/>
      <c r="AF124" s="10"/>
      <c r="AG124" s="10"/>
      <c r="AH124" s="10"/>
      <c r="AI124" s="10"/>
      <c r="AJ124" s="10"/>
    </row>
    <row r="125" spans="2:36" ht="6" customHeight="1" x14ac:dyDescent="0.2">
      <c r="B125" s="10"/>
      <c r="C125" s="10"/>
      <c r="D125" s="10"/>
      <c r="E125" s="10"/>
      <c r="H125" s="11" t="s">
        <v>18</v>
      </c>
      <c r="I125" s="11"/>
      <c r="J125" s="11"/>
      <c r="K125" s="11"/>
      <c r="L125" s="11"/>
      <c r="M125" s="11"/>
      <c r="N125" s="11"/>
      <c r="O125" s="11"/>
      <c r="P125" s="11"/>
      <c r="Q125" s="11"/>
      <c r="R125" s="11"/>
      <c r="U125" s="11" t="s">
        <v>19</v>
      </c>
      <c r="V125" s="11"/>
      <c r="W125" s="11"/>
      <c r="X125" s="11"/>
      <c r="Y125" s="11"/>
      <c r="Z125" s="11"/>
      <c r="AD125" s="10"/>
      <c r="AE125" s="10"/>
      <c r="AF125" s="10"/>
      <c r="AG125" s="10"/>
      <c r="AH125" s="10"/>
      <c r="AI125" s="10"/>
      <c r="AJ125" s="10"/>
    </row>
    <row r="126" spans="2:36" ht="7.5" customHeight="1" x14ac:dyDescent="0.2">
      <c r="B126" s="10"/>
      <c r="C126" s="10"/>
      <c r="D126" s="10"/>
      <c r="E126" s="10"/>
      <c r="H126" s="11"/>
      <c r="I126" s="11"/>
      <c r="J126" s="11"/>
      <c r="K126" s="11"/>
      <c r="L126" s="11"/>
      <c r="M126" s="11"/>
      <c r="N126" s="11"/>
      <c r="O126" s="11"/>
      <c r="P126" s="11"/>
      <c r="Q126" s="11"/>
      <c r="R126" s="11"/>
      <c r="U126" s="11"/>
      <c r="V126" s="11"/>
      <c r="W126" s="11"/>
      <c r="X126" s="11"/>
      <c r="Y126" s="11"/>
      <c r="Z126" s="11"/>
      <c r="AD126" s="10"/>
      <c r="AE126" s="10"/>
      <c r="AF126" s="10"/>
      <c r="AG126" s="10"/>
      <c r="AH126" s="10"/>
      <c r="AI126" s="10"/>
      <c r="AJ126" s="10"/>
    </row>
    <row r="127" spans="2:36" ht="6.75" customHeight="1" x14ac:dyDescent="0.2">
      <c r="B127" s="10"/>
      <c r="C127" s="10"/>
      <c r="D127" s="10"/>
      <c r="E127" s="10"/>
      <c r="AD127" s="10"/>
      <c r="AE127" s="10"/>
      <c r="AF127" s="10"/>
      <c r="AG127" s="10"/>
      <c r="AH127" s="10"/>
      <c r="AI127" s="10"/>
      <c r="AJ127" s="10"/>
    </row>
    <row r="128" spans="2:36" x14ac:dyDescent="0.2">
      <c r="F128" s="12" t="s">
        <v>88</v>
      </c>
      <c r="G128" s="12"/>
      <c r="H128" s="12"/>
      <c r="I128" s="12"/>
      <c r="J128" s="12"/>
      <c r="K128" s="12"/>
      <c r="L128" s="12"/>
      <c r="M128" s="12"/>
      <c r="N128" s="12"/>
      <c r="O128" s="12"/>
      <c r="P128" s="12"/>
      <c r="Q128" s="12"/>
      <c r="R128" s="12"/>
      <c r="S128" s="12"/>
      <c r="V128" s="4">
        <v>113</v>
      </c>
      <c r="X128" s="13" t="s">
        <v>89</v>
      </c>
      <c r="Y128" s="13"/>
      <c r="Z128" s="13"/>
      <c r="AA128" s="13"/>
      <c r="AF128" s="14" t="s">
        <v>90</v>
      </c>
      <c r="AG128" s="14"/>
      <c r="AH128" s="14"/>
      <c r="AI128" s="14"/>
      <c r="AJ128" s="14"/>
    </row>
    <row r="129" spans="6:36" ht="11.25" customHeight="1" x14ac:dyDescent="0.2">
      <c r="F129" s="12"/>
      <c r="G129" s="12"/>
      <c r="H129" s="12"/>
      <c r="I129" s="12"/>
      <c r="J129" s="12"/>
      <c r="K129" s="12"/>
      <c r="L129" s="12"/>
      <c r="M129" s="12"/>
      <c r="N129" s="12"/>
      <c r="O129" s="12"/>
      <c r="P129" s="12"/>
      <c r="Q129" s="12"/>
      <c r="R129" s="12"/>
      <c r="S129" s="12"/>
    </row>
    <row r="130" spans="6:36" ht="12" customHeight="1" x14ac:dyDescent="0.2">
      <c r="F130" s="12"/>
      <c r="G130" s="12"/>
      <c r="H130" s="12"/>
      <c r="I130" s="12"/>
      <c r="J130" s="12"/>
      <c r="K130" s="12"/>
      <c r="L130" s="12"/>
      <c r="M130" s="12"/>
      <c r="N130" s="12"/>
      <c r="O130" s="12"/>
      <c r="P130" s="12"/>
      <c r="Q130" s="12"/>
      <c r="R130" s="12"/>
      <c r="S130" s="12"/>
    </row>
    <row r="131" spans="6:36" x14ac:dyDescent="0.2">
      <c r="F131" s="6" t="s">
        <v>91</v>
      </c>
      <c r="G131" s="6"/>
      <c r="H131" s="6"/>
      <c r="I131" s="6"/>
      <c r="J131" s="6"/>
      <c r="L131" s="7" t="s">
        <v>92</v>
      </c>
      <c r="M131" s="7"/>
      <c r="N131" s="7"/>
      <c r="O131" s="7"/>
      <c r="P131" s="7"/>
      <c r="Q131" s="7"/>
      <c r="R131" s="7"/>
      <c r="S131" s="7"/>
      <c r="T131" s="7"/>
    </row>
    <row r="132" spans="6:36" x14ac:dyDescent="0.2">
      <c r="V132" s="4">
        <v>113</v>
      </c>
      <c r="X132" s="13" t="s">
        <v>89</v>
      </c>
      <c r="Y132" s="13"/>
      <c r="Z132" s="13"/>
      <c r="AA132" s="13"/>
    </row>
    <row r="133" spans="6:36" ht="11.25" customHeight="1" x14ac:dyDescent="0.2"/>
    <row r="134" spans="6:36" x14ac:dyDescent="0.2">
      <c r="F134" s="12" t="s">
        <v>88</v>
      </c>
      <c r="G134" s="12"/>
      <c r="H134" s="12"/>
      <c r="I134" s="12"/>
      <c r="J134" s="12"/>
      <c r="K134" s="12"/>
      <c r="L134" s="12"/>
      <c r="M134" s="12"/>
      <c r="N134" s="12"/>
      <c r="O134" s="12"/>
      <c r="P134" s="12"/>
      <c r="Q134" s="12"/>
      <c r="R134" s="12"/>
      <c r="S134" s="12"/>
      <c r="V134" s="4">
        <v>113</v>
      </c>
      <c r="X134" s="13" t="s">
        <v>89</v>
      </c>
      <c r="Y134" s="13"/>
      <c r="Z134" s="13"/>
      <c r="AA134" s="13"/>
      <c r="AF134" s="14" t="s">
        <v>93</v>
      </c>
      <c r="AG134" s="14"/>
      <c r="AH134" s="14"/>
      <c r="AI134" s="14"/>
      <c r="AJ134" s="14"/>
    </row>
    <row r="135" spans="6:36" ht="11.25" customHeight="1" x14ac:dyDescent="0.2">
      <c r="F135" s="12"/>
      <c r="G135" s="12"/>
      <c r="H135" s="12"/>
      <c r="I135" s="12"/>
      <c r="J135" s="12"/>
      <c r="K135" s="12"/>
      <c r="L135" s="12"/>
      <c r="M135" s="12"/>
      <c r="N135" s="12"/>
      <c r="O135" s="12"/>
      <c r="P135" s="12"/>
      <c r="Q135" s="12"/>
      <c r="R135" s="12"/>
      <c r="S135" s="12"/>
    </row>
    <row r="136" spans="6:36" ht="12" customHeight="1" x14ac:dyDescent="0.2">
      <c r="F136" s="12"/>
      <c r="G136" s="12"/>
      <c r="H136" s="12"/>
      <c r="I136" s="12"/>
      <c r="J136" s="12"/>
      <c r="K136" s="12"/>
      <c r="L136" s="12"/>
      <c r="M136" s="12"/>
      <c r="N136" s="12"/>
      <c r="O136" s="12"/>
      <c r="P136" s="12"/>
      <c r="Q136" s="12"/>
      <c r="R136" s="12"/>
      <c r="S136" s="12"/>
    </row>
    <row r="137" spans="6:36" x14ac:dyDescent="0.2">
      <c r="F137" s="6" t="s">
        <v>91</v>
      </c>
      <c r="G137" s="6"/>
      <c r="H137" s="6"/>
      <c r="I137" s="6"/>
      <c r="J137" s="6"/>
      <c r="L137" s="7" t="s">
        <v>92</v>
      </c>
      <c r="M137" s="7"/>
      <c r="N137" s="7"/>
      <c r="O137" s="7"/>
      <c r="P137" s="7"/>
      <c r="Q137" s="7"/>
      <c r="R137" s="7"/>
      <c r="S137" s="7"/>
      <c r="T137" s="7"/>
    </row>
    <row r="138" spans="6:36" x14ac:dyDescent="0.2">
      <c r="V138" s="4">
        <v>113</v>
      </c>
      <c r="X138" s="13" t="s">
        <v>89</v>
      </c>
      <c r="Y138" s="13"/>
      <c r="Z138" s="13"/>
      <c r="AA138" s="13"/>
    </row>
    <row r="139" spans="6:36" ht="11.25" customHeight="1" x14ac:dyDescent="0.2"/>
    <row r="140" spans="6:36" x14ac:dyDescent="0.2">
      <c r="F140" s="12" t="s">
        <v>94</v>
      </c>
      <c r="G140" s="12"/>
      <c r="H140" s="12"/>
      <c r="I140" s="12"/>
      <c r="J140" s="12"/>
      <c r="K140" s="12"/>
      <c r="L140" s="12"/>
      <c r="M140" s="12"/>
      <c r="N140" s="12"/>
      <c r="O140" s="12"/>
      <c r="P140" s="12"/>
      <c r="Q140" s="12"/>
      <c r="R140" s="12"/>
      <c r="S140" s="12"/>
      <c r="V140" s="4">
        <v>114</v>
      </c>
      <c r="X140" s="13" t="s">
        <v>95</v>
      </c>
      <c r="Y140" s="13"/>
      <c r="Z140" s="13"/>
      <c r="AA140" s="13"/>
      <c r="AF140" s="14" t="s">
        <v>96</v>
      </c>
      <c r="AG140" s="14"/>
      <c r="AH140" s="14"/>
      <c r="AI140" s="14"/>
      <c r="AJ140" s="14"/>
    </row>
    <row r="141" spans="6:36" ht="11.25" customHeight="1" x14ac:dyDescent="0.2">
      <c r="F141" s="12"/>
      <c r="G141" s="12"/>
      <c r="H141" s="12"/>
      <c r="I141" s="12"/>
      <c r="J141" s="12"/>
      <c r="K141" s="12"/>
      <c r="L141" s="12"/>
      <c r="M141" s="12"/>
      <c r="N141" s="12"/>
      <c r="O141" s="12"/>
      <c r="P141" s="12"/>
      <c r="Q141" s="12"/>
      <c r="R141" s="12"/>
      <c r="S141" s="12"/>
    </row>
    <row r="142" spans="6:36" x14ac:dyDescent="0.2">
      <c r="F142" s="6" t="s">
        <v>97</v>
      </c>
      <c r="G142" s="6"/>
      <c r="H142" s="6"/>
      <c r="I142" s="6"/>
      <c r="J142" s="6"/>
      <c r="L142" s="7" t="s">
        <v>98</v>
      </c>
      <c r="M142" s="7"/>
      <c r="N142" s="7"/>
      <c r="O142" s="7"/>
      <c r="P142" s="7"/>
      <c r="Q142" s="7"/>
      <c r="R142" s="7"/>
      <c r="S142" s="7"/>
      <c r="T142" s="7"/>
    </row>
    <row r="143" spans="6:36" x14ac:dyDescent="0.2">
      <c r="F143" s="12" t="s">
        <v>94</v>
      </c>
      <c r="G143" s="12"/>
      <c r="H143" s="12"/>
      <c r="I143" s="12"/>
      <c r="J143" s="12"/>
      <c r="K143" s="12"/>
      <c r="L143" s="12"/>
      <c r="M143" s="12"/>
      <c r="N143" s="12"/>
      <c r="O143" s="12"/>
      <c r="P143" s="12"/>
      <c r="Q143" s="12"/>
      <c r="R143" s="12"/>
      <c r="S143" s="12"/>
      <c r="V143" s="4">
        <v>114</v>
      </c>
      <c r="X143" s="13" t="s">
        <v>95</v>
      </c>
      <c r="Y143" s="13"/>
      <c r="Z143" s="13"/>
      <c r="AA143" s="13"/>
      <c r="AF143" s="14" t="s">
        <v>99</v>
      </c>
      <c r="AG143" s="14"/>
      <c r="AH143" s="14"/>
      <c r="AI143" s="14"/>
      <c r="AJ143" s="14"/>
    </row>
    <row r="144" spans="6:36" ht="11.25" customHeight="1" x14ac:dyDescent="0.2">
      <c r="F144" s="12"/>
      <c r="G144" s="12"/>
      <c r="H144" s="12"/>
      <c r="I144" s="12"/>
      <c r="J144" s="12"/>
      <c r="K144" s="12"/>
      <c r="L144" s="12"/>
      <c r="M144" s="12"/>
      <c r="N144" s="12"/>
      <c r="O144" s="12"/>
      <c r="P144" s="12"/>
      <c r="Q144" s="12"/>
      <c r="R144" s="12"/>
      <c r="S144" s="12"/>
    </row>
    <row r="145" spans="2:37" x14ac:dyDescent="0.2">
      <c r="F145" s="6" t="s">
        <v>97</v>
      </c>
      <c r="G145" s="6"/>
      <c r="H145" s="6"/>
      <c r="I145" s="6"/>
      <c r="J145" s="6"/>
      <c r="L145" s="7" t="s">
        <v>98</v>
      </c>
      <c r="M145" s="7"/>
      <c r="N145" s="7"/>
      <c r="O145" s="7"/>
      <c r="P145" s="7"/>
      <c r="Q145" s="7"/>
      <c r="R145" s="7"/>
      <c r="S145" s="7"/>
      <c r="T145" s="7"/>
    </row>
    <row r="146" spans="2:37" ht="14.25" customHeight="1" x14ac:dyDescent="0.2">
      <c r="B146" s="15" t="s">
        <v>12</v>
      </c>
      <c r="C146" s="15"/>
      <c r="D146" s="15"/>
      <c r="J146" s="16" t="s">
        <v>13</v>
      </c>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row>
    <row r="147" spans="2:37" ht="6" customHeight="1" x14ac:dyDescent="0.2"/>
    <row r="148" spans="2:37" x14ac:dyDescent="0.2">
      <c r="C148" s="8" t="s">
        <v>14</v>
      </c>
      <c r="D148" s="8"/>
      <c r="E148" s="8"/>
      <c r="F148" s="8"/>
      <c r="G148" s="8"/>
      <c r="H148" s="8"/>
      <c r="J148" s="17" t="s">
        <v>30</v>
      </c>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row>
    <row r="149" spans="2:37" ht="6.75" customHeight="1" x14ac:dyDescent="0.2">
      <c r="B149" s="10" t="s">
        <v>16</v>
      </c>
      <c r="C149" s="10"/>
      <c r="D149" s="10"/>
      <c r="E149" s="10"/>
      <c r="AD149" s="10" t="s">
        <v>17</v>
      </c>
      <c r="AE149" s="10"/>
      <c r="AF149" s="10"/>
      <c r="AG149" s="10"/>
      <c r="AH149" s="10"/>
      <c r="AI149" s="10"/>
      <c r="AJ149" s="10"/>
    </row>
    <row r="150" spans="2:37" ht="6" customHeight="1" x14ac:dyDescent="0.2">
      <c r="B150" s="10"/>
      <c r="C150" s="10"/>
      <c r="D150" s="10"/>
      <c r="E150" s="10"/>
      <c r="H150" s="11" t="s">
        <v>18</v>
      </c>
      <c r="I150" s="11"/>
      <c r="J150" s="11"/>
      <c r="K150" s="11"/>
      <c r="L150" s="11"/>
      <c r="M150" s="11"/>
      <c r="N150" s="11"/>
      <c r="O150" s="11"/>
      <c r="P150" s="11"/>
      <c r="Q150" s="11"/>
      <c r="R150" s="11"/>
      <c r="U150" s="11" t="s">
        <v>19</v>
      </c>
      <c r="V150" s="11"/>
      <c r="W150" s="11"/>
      <c r="X150" s="11"/>
      <c r="Y150" s="11"/>
      <c r="Z150" s="11"/>
      <c r="AD150" s="10"/>
      <c r="AE150" s="10"/>
      <c r="AF150" s="10"/>
      <c r="AG150" s="10"/>
      <c r="AH150" s="10"/>
      <c r="AI150" s="10"/>
      <c r="AJ150" s="10"/>
    </row>
    <row r="151" spans="2:37" ht="7.5" customHeight="1" x14ac:dyDescent="0.2">
      <c r="B151" s="10"/>
      <c r="C151" s="10"/>
      <c r="D151" s="10"/>
      <c r="E151" s="10"/>
      <c r="H151" s="11"/>
      <c r="I151" s="11"/>
      <c r="J151" s="11"/>
      <c r="K151" s="11"/>
      <c r="L151" s="11"/>
      <c r="M151" s="11"/>
      <c r="N151" s="11"/>
      <c r="O151" s="11"/>
      <c r="P151" s="11"/>
      <c r="Q151" s="11"/>
      <c r="R151" s="11"/>
      <c r="U151" s="11"/>
      <c r="V151" s="11"/>
      <c r="W151" s="11"/>
      <c r="X151" s="11"/>
      <c r="Y151" s="11"/>
      <c r="Z151" s="11"/>
      <c r="AD151" s="10"/>
      <c r="AE151" s="10"/>
      <c r="AF151" s="10"/>
      <c r="AG151" s="10"/>
      <c r="AH151" s="10"/>
      <c r="AI151" s="10"/>
      <c r="AJ151" s="10"/>
    </row>
    <row r="152" spans="2:37" ht="6.75" customHeight="1" x14ac:dyDescent="0.2">
      <c r="B152" s="10"/>
      <c r="C152" s="10"/>
      <c r="D152" s="10"/>
      <c r="E152" s="10"/>
      <c r="AD152" s="10"/>
      <c r="AE152" s="10"/>
      <c r="AF152" s="10"/>
      <c r="AG152" s="10"/>
      <c r="AH152" s="10"/>
      <c r="AI152" s="10"/>
      <c r="AJ152" s="10"/>
    </row>
    <row r="153" spans="2:37" x14ac:dyDescent="0.2">
      <c r="F153" s="12" t="s">
        <v>94</v>
      </c>
      <c r="G153" s="12"/>
      <c r="H153" s="12"/>
      <c r="I153" s="12"/>
      <c r="J153" s="12"/>
      <c r="K153" s="12"/>
      <c r="L153" s="12"/>
      <c r="M153" s="12"/>
      <c r="N153" s="12"/>
      <c r="O153" s="12"/>
      <c r="P153" s="12"/>
      <c r="Q153" s="12"/>
      <c r="R153" s="12"/>
      <c r="S153" s="12"/>
      <c r="V153" s="4">
        <v>114</v>
      </c>
      <c r="X153" s="13" t="s">
        <v>95</v>
      </c>
      <c r="Y153" s="13"/>
      <c r="Z153" s="13"/>
      <c r="AA153" s="13"/>
      <c r="AF153" s="14" t="s">
        <v>100</v>
      </c>
      <c r="AG153" s="14"/>
      <c r="AH153" s="14"/>
      <c r="AI153" s="14"/>
      <c r="AJ153" s="14"/>
    </row>
    <row r="154" spans="2:37" ht="11.25" customHeight="1" x14ac:dyDescent="0.2">
      <c r="F154" s="12"/>
      <c r="G154" s="12"/>
      <c r="H154" s="12"/>
      <c r="I154" s="12"/>
      <c r="J154" s="12"/>
      <c r="K154" s="12"/>
      <c r="L154" s="12"/>
      <c r="M154" s="12"/>
      <c r="N154" s="12"/>
      <c r="O154" s="12"/>
      <c r="P154" s="12"/>
      <c r="Q154" s="12"/>
      <c r="R154" s="12"/>
      <c r="S154" s="12"/>
    </row>
    <row r="155" spans="2:37" x14ac:dyDescent="0.2">
      <c r="F155" s="6" t="s">
        <v>97</v>
      </c>
      <c r="G155" s="6"/>
      <c r="H155" s="6"/>
      <c r="I155" s="6"/>
      <c r="J155" s="6"/>
      <c r="L155" s="7" t="s">
        <v>98</v>
      </c>
      <c r="M155" s="7"/>
      <c r="N155" s="7"/>
      <c r="O155" s="7"/>
      <c r="P155" s="7"/>
      <c r="Q155" s="7"/>
      <c r="R155" s="7"/>
      <c r="S155" s="7"/>
      <c r="T155" s="7"/>
    </row>
    <row r="156" spans="2:37" x14ac:dyDescent="0.2">
      <c r="F156" s="12" t="s">
        <v>94</v>
      </c>
      <c r="G156" s="12"/>
      <c r="H156" s="12"/>
      <c r="I156" s="12"/>
      <c r="J156" s="12"/>
      <c r="K156" s="12"/>
      <c r="L156" s="12"/>
      <c r="M156" s="12"/>
      <c r="N156" s="12"/>
      <c r="O156" s="12"/>
      <c r="P156" s="12"/>
      <c r="Q156" s="12"/>
      <c r="R156" s="12"/>
      <c r="S156" s="12"/>
      <c r="V156" s="4">
        <v>114</v>
      </c>
      <c r="X156" s="13" t="s">
        <v>95</v>
      </c>
      <c r="Y156" s="13"/>
      <c r="Z156" s="13"/>
      <c r="AA156" s="13"/>
      <c r="AF156" s="14" t="s">
        <v>101</v>
      </c>
      <c r="AG156" s="14"/>
      <c r="AH156" s="14"/>
      <c r="AI156" s="14"/>
      <c r="AJ156" s="14"/>
    </row>
    <row r="157" spans="2:37" ht="11.25" customHeight="1" x14ac:dyDescent="0.2">
      <c r="F157" s="12"/>
      <c r="G157" s="12"/>
      <c r="H157" s="12"/>
      <c r="I157" s="12"/>
      <c r="J157" s="12"/>
      <c r="K157" s="12"/>
      <c r="L157" s="12"/>
      <c r="M157" s="12"/>
      <c r="N157" s="12"/>
      <c r="O157" s="12"/>
      <c r="P157" s="12"/>
      <c r="Q157" s="12"/>
      <c r="R157" s="12"/>
      <c r="S157" s="12"/>
    </row>
    <row r="158" spans="2:37" x14ac:dyDescent="0.2">
      <c r="F158" s="6" t="s">
        <v>97</v>
      </c>
      <c r="G158" s="6"/>
      <c r="H158" s="6"/>
      <c r="I158" s="6"/>
      <c r="J158" s="6"/>
      <c r="L158" s="7" t="s">
        <v>98</v>
      </c>
      <c r="M158" s="7"/>
      <c r="N158" s="7"/>
      <c r="O158" s="7"/>
      <c r="P158" s="7"/>
      <c r="Q158" s="7"/>
      <c r="R158" s="7"/>
      <c r="S158" s="7"/>
      <c r="T158" s="7"/>
    </row>
    <row r="159" spans="2:37" x14ac:dyDescent="0.2">
      <c r="F159" s="12" t="s">
        <v>102</v>
      </c>
      <c r="G159" s="12"/>
      <c r="H159" s="12"/>
      <c r="I159" s="12"/>
      <c r="J159" s="12"/>
      <c r="K159" s="12"/>
      <c r="L159" s="12"/>
      <c r="M159" s="12"/>
      <c r="N159" s="12"/>
      <c r="O159" s="12"/>
      <c r="P159" s="12"/>
      <c r="Q159" s="12"/>
      <c r="R159" s="12"/>
      <c r="S159" s="12"/>
      <c r="V159" s="4">
        <v>113</v>
      </c>
      <c r="X159" s="13" t="s">
        <v>89</v>
      </c>
      <c r="Y159" s="13"/>
      <c r="Z159" s="13"/>
      <c r="AA159" s="13"/>
      <c r="AF159" s="14" t="s">
        <v>103</v>
      </c>
      <c r="AG159" s="14"/>
      <c r="AH159" s="14"/>
      <c r="AI159" s="14"/>
      <c r="AJ159" s="14"/>
    </row>
    <row r="160" spans="2:37" ht="11.25" customHeight="1" x14ac:dyDescent="0.2">
      <c r="F160" s="12"/>
      <c r="G160" s="12"/>
      <c r="H160" s="12"/>
      <c r="I160" s="12"/>
      <c r="J160" s="12"/>
      <c r="K160" s="12"/>
      <c r="L160" s="12"/>
      <c r="M160" s="12"/>
      <c r="N160" s="12"/>
      <c r="O160" s="12"/>
      <c r="P160" s="12"/>
      <c r="Q160" s="12"/>
      <c r="R160" s="12"/>
      <c r="S160" s="12"/>
    </row>
    <row r="161" spans="6:36" ht="12" customHeight="1" x14ac:dyDescent="0.2">
      <c r="F161" s="12"/>
      <c r="G161" s="12"/>
      <c r="H161" s="12"/>
      <c r="I161" s="12"/>
      <c r="J161" s="12"/>
      <c r="K161" s="12"/>
      <c r="L161" s="12"/>
      <c r="M161" s="12"/>
      <c r="N161" s="12"/>
      <c r="O161" s="12"/>
      <c r="P161" s="12"/>
      <c r="Q161" s="12"/>
      <c r="R161" s="12"/>
      <c r="S161" s="12"/>
    </row>
    <row r="162" spans="6:36" x14ac:dyDescent="0.2">
      <c r="F162" s="6" t="s">
        <v>104</v>
      </c>
      <c r="G162" s="6"/>
      <c r="H162" s="6"/>
      <c r="I162" s="6"/>
      <c r="J162" s="6"/>
      <c r="L162" s="7" t="s">
        <v>105</v>
      </c>
      <c r="M162" s="7"/>
      <c r="N162" s="7"/>
      <c r="O162" s="7"/>
      <c r="P162" s="7"/>
      <c r="Q162" s="7"/>
      <c r="R162" s="7"/>
      <c r="S162" s="7"/>
      <c r="T162" s="7"/>
    </row>
    <row r="163" spans="6:36" x14ac:dyDescent="0.2">
      <c r="V163" s="4">
        <v>113</v>
      </c>
      <c r="X163" s="13" t="s">
        <v>89</v>
      </c>
      <c r="Y163" s="13"/>
      <c r="Z163" s="13"/>
      <c r="AA163" s="13"/>
    </row>
    <row r="164" spans="6:36" ht="11.25" customHeight="1" x14ac:dyDescent="0.2"/>
    <row r="165" spans="6:36" x14ac:dyDescent="0.2">
      <c r="F165" s="12" t="s">
        <v>106</v>
      </c>
      <c r="G165" s="12"/>
      <c r="H165" s="12"/>
      <c r="I165" s="12"/>
      <c r="J165" s="12"/>
      <c r="K165" s="12"/>
      <c r="L165" s="12"/>
      <c r="M165" s="12"/>
      <c r="N165" s="12"/>
      <c r="O165" s="12"/>
      <c r="P165" s="12"/>
      <c r="Q165" s="12"/>
      <c r="R165" s="12"/>
      <c r="S165" s="12"/>
      <c r="V165" s="4">
        <v>113</v>
      </c>
      <c r="X165" s="13" t="s">
        <v>89</v>
      </c>
      <c r="Y165" s="13"/>
      <c r="Z165" s="13"/>
      <c r="AA165" s="13"/>
      <c r="AF165" s="14" t="s">
        <v>107</v>
      </c>
      <c r="AG165" s="14"/>
      <c r="AH165" s="14"/>
      <c r="AI165" s="14"/>
      <c r="AJ165" s="14"/>
    </row>
    <row r="166" spans="6:36" ht="11.25" customHeight="1" x14ac:dyDescent="0.2">
      <c r="F166" s="12"/>
      <c r="G166" s="12"/>
      <c r="H166" s="12"/>
      <c r="I166" s="12"/>
      <c r="J166" s="12"/>
      <c r="K166" s="12"/>
      <c r="L166" s="12"/>
      <c r="M166" s="12"/>
      <c r="N166" s="12"/>
      <c r="O166" s="12"/>
      <c r="P166" s="12"/>
      <c r="Q166" s="12"/>
      <c r="R166" s="12"/>
      <c r="S166" s="12"/>
    </row>
    <row r="167" spans="6:36" ht="12" customHeight="1" x14ac:dyDescent="0.2">
      <c r="F167" s="12"/>
      <c r="G167" s="12"/>
      <c r="H167" s="12"/>
      <c r="I167" s="12"/>
      <c r="J167" s="12"/>
      <c r="K167" s="12"/>
      <c r="L167" s="12"/>
      <c r="M167" s="12"/>
      <c r="N167" s="12"/>
      <c r="O167" s="12"/>
      <c r="P167" s="12"/>
      <c r="Q167" s="12"/>
      <c r="R167" s="12"/>
      <c r="S167" s="12"/>
    </row>
    <row r="168" spans="6:36" ht="12" customHeight="1" x14ac:dyDescent="0.2">
      <c r="F168" s="12"/>
      <c r="G168" s="12"/>
      <c r="H168" s="12"/>
      <c r="I168" s="12"/>
      <c r="J168" s="12"/>
      <c r="K168" s="12"/>
      <c r="L168" s="12"/>
      <c r="M168" s="12"/>
      <c r="N168" s="12"/>
      <c r="O168" s="12"/>
      <c r="P168" s="12"/>
      <c r="Q168" s="12"/>
      <c r="R168" s="12"/>
      <c r="S168" s="12"/>
    </row>
    <row r="169" spans="6:36" x14ac:dyDescent="0.2">
      <c r="F169" s="6" t="s">
        <v>104</v>
      </c>
      <c r="G169" s="6"/>
      <c r="H169" s="6"/>
      <c r="I169" s="6"/>
      <c r="J169" s="6"/>
      <c r="L169" s="7" t="s">
        <v>105</v>
      </c>
      <c r="M169" s="7"/>
      <c r="N169" s="7"/>
      <c r="O169" s="7"/>
      <c r="P169" s="7"/>
      <c r="Q169" s="7"/>
      <c r="R169" s="7"/>
      <c r="S169" s="7"/>
      <c r="T169" s="7"/>
    </row>
    <row r="170" spans="6:36" x14ac:dyDescent="0.2">
      <c r="V170" s="4">
        <v>113</v>
      </c>
      <c r="X170" s="13" t="s">
        <v>89</v>
      </c>
      <c r="Y170" s="13"/>
      <c r="Z170" s="13"/>
      <c r="AA170" s="13"/>
    </row>
    <row r="171" spans="6:36" ht="11.25" customHeight="1" x14ac:dyDescent="0.2"/>
    <row r="172" spans="6:36" x14ac:dyDescent="0.2">
      <c r="F172" s="12" t="s">
        <v>106</v>
      </c>
      <c r="G172" s="12"/>
      <c r="H172" s="12"/>
      <c r="I172" s="12"/>
      <c r="J172" s="12"/>
      <c r="K172" s="12"/>
      <c r="L172" s="12"/>
      <c r="M172" s="12"/>
      <c r="N172" s="12"/>
      <c r="O172" s="12"/>
      <c r="P172" s="12"/>
      <c r="Q172" s="12"/>
      <c r="R172" s="12"/>
      <c r="S172" s="12"/>
      <c r="V172" s="4">
        <v>113</v>
      </c>
      <c r="X172" s="13" t="s">
        <v>89</v>
      </c>
      <c r="Y172" s="13"/>
      <c r="Z172" s="13"/>
      <c r="AA172" s="13"/>
      <c r="AF172" s="14" t="s">
        <v>108</v>
      </c>
      <c r="AG172" s="14"/>
      <c r="AH172" s="14"/>
      <c r="AI172" s="14"/>
      <c r="AJ172" s="14"/>
    </row>
    <row r="173" spans="6:36" ht="11.25" customHeight="1" x14ac:dyDescent="0.2">
      <c r="F173" s="12"/>
      <c r="G173" s="12"/>
      <c r="H173" s="12"/>
      <c r="I173" s="12"/>
      <c r="J173" s="12"/>
      <c r="K173" s="12"/>
      <c r="L173" s="12"/>
      <c r="M173" s="12"/>
      <c r="N173" s="12"/>
      <c r="O173" s="12"/>
      <c r="P173" s="12"/>
      <c r="Q173" s="12"/>
      <c r="R173" s="12"/>
      <c r="S173" s="12"/>
    </row>
    <row r="174" spans="6:36" ht="12" customHeight="1" x14ac:dyDescent="0.2">
      <c r="F174" s="12"/>
      <c r="G174" s="12"/>
      <c r="H174" s="12"/>
      <c r="I174" s="12"/>
      <c r="J174" s="12"/>
      <c r="K174" s="12"/>
      <c r="L174" s="12"/>
      <c r="M174" s="12"/>
      <c r="N174" s="12"/>
      <c r="O174" s="12"/>
      <c r="P174" s="12"/>
      <c r="Q174" s="12"/>
      <c r="R174" s="12"/>
      <c r="S174" s="12"/>
    </row>
    <row r="175" spans="6:36" ht="12" customHeight="1" x14ac:dyDescent="0.2">
      <c r="F175" s="12"/>
      <c r="G175" s="12"/>
      <c r="H175" s="12"/>
      <c r="I175" s="12"/>
      <c r="J175" s="12"/>
      <c r="K175" s="12"/>
      <c r="L175" s="12"/>
      <c r="M175" s="12"/>
      <c r="N175" s="12"/>
      <c r="O175" s="12"/>
      <c r="P175" s="12"/>
      <c r="Q175" s="12"/>
      <c r="R175" s="12"/>
      <c r="S175" s="12"/>
    </row>
    <row r="176" spans="6:36" x14ac:dyDescent="0.2">
      <c r="F176" s="6" t="s">
        <v>104</v>
      </c>
      <c r="G176" s="6"/>
      <c r="H176" s="6"/>
      <c r="I176" s="6"/>
      <c r="J176" s="6"/>
      <c r="L176" s="7" t="s">
        <v>105</v>
      </c>
      <c r="M176" s="7"/>
      <c r="N176" s="7"/>
      <c r="O176" s="7"/>
      <c r="P176" s="7"/>
      <c r="Q176" s="7"/>
      <c r="R176" s="7"/>
      <c r="S176" s="7"/>
      <c r="T176" s="7"/>
    </row>
    <row r="177" spans="2:37" x14ac:dyDescent="0.2">
      <c r="F177" s="12" t="s">
        <v>106</v>
      </c>
      <c r="G177" s="12"/>
      <c r="H177" s="12"/>
      <c r="I177" s="12"/>
      <c r="J177" s="12"/>
      <c r="K177" s="12"/>
      <c r="L177" s="12"/>
      <c r="M177" s="12"/>
      <c r="N177" s="12"/>
      <c r="O177" s="12"/>
      <c r="P177" s="12"/>
      <c r="Q177" s="12"/>
      <c r="R177" s="12"/>
      <c r="S177" s="12"/>
      <c r="V177" s="4">
        <v>113</v>
      </c>
      <c r="X177" s="13" t="s">
        <v>89</v>
      </c>
      <c r="Y177" s="13"/>
      <c r="Z177" s="13"/>
      <c r="AA177" s="13"/>
      <c r="AF177" s="14" t="s">
        <v>109</v>
      </c>
      <c r="AG177" s="14"/>
      <c r="AH177" s="14"/>
      <c r="AI177" s="14"/>
      <c r="AJ177" s="14"/>
    </row>
    <row r="178" spans="2:37" ht="11.25" customHeight="1" x14ac:dyDescent="0.2">
      <c r="F178" s="12"/>
      <c r="G178" s="12"/>
      <c r="H178" s="12"/>
      <c r="I178" s="12"/>
      <c r="J178" s="12"/>
      <c r="K178" s="12"/>
      <c r="L178" s="12"/>
      <c r="M178" s="12"/>
      <c r="N178" s="12"/>
      <c r="O178" s="12"/>
      <c r="P178" s="12"/>
      <c r="Q178" s="12"/>
      <c r="R178" s="12"/>
      <c r="S178" s="12"/>
    </row>
    <row r="179" spans="2:37" ht="12" customHeight="1" x14ac:dyDescent="0.2">
      <c r="F179" s="12"/>
      <c r="G179" s="12"/>
      <c r="H179" s="12"/>
      <c r="I179" s="12"/>
      <c r="J179" s="12"/>
      <c r="K179" s="12"/>
      <c r="L179" s="12"/>
      <c r="M179" s="12"/>
      <c r="N179" s="12"/>
      <c r="O179" s="12"/>
      <c r="P179" s="12"/>
      <c r="Q179" s="12"/>
      <c r="R179" s="12"/>
      <c r="S179" s="12"/>
    </row>
    <row r="180" spans="2:37" ht="12" customHeight="1" x14ac:dyDescent="0.2">
      <c r="F180" s="12"/>
      <c r="G180" s="12"/>
      <c r="H180" s="12"/>
      <c r="I180" s="12"/>
      <c r="J180" s="12"/>
      <c r="K180" s="12"/>
      <c r="L180" s="12"/>
      <c r="M180" s="12"/>
      <c r="N180" s="12"/>
      <c r="O180" s="12"/>
      <c r="P180" s="12"/>
      <c r="Q180" s="12"/>
      <c r="R180" s="12"/>
      <c r="S180" s="12"/>
    </row>
    <row r="181" spans="2:37" x14ac:dyDescent="0.2">
      <c r="F181" s="6" t="s">
        <v>104</v>
      </c>
      <c r="G181" s="6"/>
      <c r="H181" s="6"/>
      <c r="I181" s="6"/>
      <c r="J181" s="6"/>
      <c r="L181" s="7" t="s">
        <v>105</v>
      </c>
      <c r="M181" s="7"/>
      <c r="N181" s="7"/>
      <c r="O181" s="7"/>
      <c r="P181" s="7"/>
      <c r="Q181" s="7"/>
      <c r="R181" s="7"/>
      <c r="S181" s="7"/>
      <c r="T181" s="7"/>
    </row>
    <row r="182" spans="2:37" ht="11.25" customHeight="1" x14ac:dyDescent="0.2"/>
    <row r="183" spans="2:37" x14ac:dyDescent="0.2">
      <c r="D183" s="8" t="s">
        <v>29</v>
      </c>
      <c r="E183" s="8"/>
      <c r="F183" s="8"/>
      <c r="G183" s="8"/>
      <c r="H183" s="8"/>
      <c r="I183" s="8"/>
      <c r="J183" s="8"/>
      <c r="K183" s="8"/>
      <c r="L183" s="8"/>
      <c r="M183" s="8"/>
      <c r="N183" s="8"/>
      <c r="AC183" s="9">
        <v>8686.07</v>
      </c>
      <c r="AD183" s="9"/>
      <c r="AE183" s="9"/>
      <c r="AF183" s="9"/>
      <c r="AG183" s="9"/>
      <c r="AH183" s="9"/>
      <c r="AI183" s="9"/>
      <c r="AJ183" s="9"/>
      <c r="AK183" s="9"/>
    </row>
    <row r="184" spans="2:37" ht="21" customHeight="1" x14ac:dyDescent="0.2"/>
    <row r="185" spans="2:37" ht="30" customHeight="1" x14ac:dyDescent="0.2"/>
    <row r="186" spans="2:37" ht="6" customHeight="1" x14ac:dyDescent="0.2"/>
    <row r="187" spans="2:37" x14ac:dyDescent="0.2">
      <c r="C187" s="8" t="s">
        <v>14</v>
      </c>
      <c r="D187" s="8"/>
      <c r="E187" s="8"/>
      <c r="F187" s="8"/>
      <c r="G187" s="8"/>
      <c r="H187" s="8"/>
      <c r="J187" s="17" t="s">
        <v>110</v>
      </c>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row>
    <row r="188" spans="2:37" ht="14.25" customHeight="1" x14ac:dyDescent="0.2">
      <c r="B188" s="15" t="s">
        <v>12</v>
      </c>
      <c r="C188" s="15"/>
      <c r="D188" s="15"/>
      <c r="J188" s="16" t="s">
        <v>13</v>
      </c>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row>
    <row r="189" spans="2:37" ht="6" customHeight="1" x14ac:dyDescent="0.2"/>
    <row r="190" spans="2:37" x14ac:dyDescent="0.2">
      <c r="C190" s="8" t="s">
        <v>14</v>
      </c>
      <c r="D190" s="8"/>
      <c r="E190" s="8"/>
      <c r="F190" s="8"/>
      <c r="G190" s="8"/>
      <c r="H190" s="8"/>
      <c r="J190" s="17" t="s">
        <v>110</v>
      </c>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row>
    <row r="191" spans="2:37" ht="6.75" customHeight="1" x14ac:dyDescent="0.2">
      <c r="B191" s="10" t="s">
        <v>16</v>
      </c>
      <c r="C191" s="10"/>
      <c r="D191" s="10"/>
      <c r="E191" s="10"/>
      <c r="AD191" s="10" t="s">
        <v>17</v>
      </c>
      <c r="AE191" s="10"/>
      <c r="AF191" s="10"/>
      <c r="AG191" s="10"/>
      <c r="AH191" s="10"/>
      <c r="AI191" s="10"/>
      <c r="AJ191" s="10"/>
    </row>
    <row r="192" spans="2:37" ht="6" customHeight="1" x14ac:dyDescent="0.2">
      <c r="B192" s="10"/>
      <c r="C192" s="10"/>
      <c r="D192" s="10"/>
      <c r="E192" s="10"/>
      <c r="H192" s="11" t="s">
        <v>18</v>
      </c>
      <c r="I192" s="11"/>
      <c r="J192" s="11"/>
      <c r="K192" s="11"/>
      <c r="L192" s="11"/>
      <c r="M192" s="11"/>
      <c r="N192" s="11"/>
      <c r="O192" s="11"/>
      <c r="P192" s="11"/>
      <c r="Q192" s="11"/>
      <c r="R192" s="11"/>
      <c r="U192" s="11" t="s">
        <v>19</v>
      </c>
      <c r="V192" s="11"/>
      <c r="W192" s="11"/>
      <c r="X192" s="11"/>
      <c r="Y192" s="11"/>
      <c r="Z192" s="11"/>
      <c r="AD192" s="10"/>
      <c r="AE192" s="10"/>
      <c r="AF192" s="10"/>
      <c r="AG192" s="10"/>
      <c r="AH192" s="10"/>
      <c r="AI192" s="10"/>
      <c r="AJ192" s="10"/>
    </row>
    <row r="193" spans="2:37" ht="7.5" customHeight="1" x14ac:dyDescent="0.2">
      <c r="B193" s="10"/>
      <c r="C193" s="10"/>
      <c r="D193" s="10"/>
      <c r="E193" s="10"/>
      <c r="H193" s="11"/>
      <c r="I193" s="11"/>
      <c r="J193" s="11"/>
      <c r="K193" s="11"/>
      <c r="L193" s="11"/>
      <c r="M193" s="11"/>
      <c r="N193" s="11"/>
      <c r="O193" s="11"/>
      <c r="P193" s="11"/>
      <c r="Q193" s="11"/>
      <c r="R193" s="11"/>
      <c r="U193" s="11"/>
      <c r="V193" s="11"/>
      <c r="W193" s="11"/>
      <c r="X193" s="11"/>
      <c r="Y193" s="11"/>
      <c r="Z193" s="11"/>
      <c r="AD193" s="10"/>
      <c r="AE193" s="10"/>
      <c r="AF193" s="10"/>
      <c r="AG193" s="10"/>
      <c r="AH193" s="10"/>
      <c r="AI193" s="10"/>
      <c r="AJ193" s="10"/>
    </row>
    <row r="194" spans="2:37" ht="6.75" customHeight="1" x14ac:dyDescent="0.2">
      <c r="B194" s="10"/>
      <c r="C194" s="10"/>
      <c r="D194" s="10"/>
      <c r="E194" s="10"/>
      <c r="AD194" s="10"/>
      <c r="AE194" s="10"/>
      <c r="AF194" s="10"/>
      <c r="AG194" s="10"/>
      <c r="AH194" s="10"/>
      <c r="AI194" s="10"/>
      <c r="AJ194" s="10"/>
    </row>
    <row r="195" spans="2:37" x14ac:dyDescent="0.2">
      <c r="F195" s="12" t="s">
        <v>111</v>
      </c>
      <c r="G195" s="12"/>
      <c r="H195" s="12"/>
      <c r="I195" s="12"/>
      <c r="J195" s="12"/>
      <c r="K195" s="12"/>
      <c r="L195" s="12"/>
      <c r="M195" s="12"/>
      <c r="N195" s="12"/>
      <c r="O195" s="12"/>
      <c r="P195" s="12"/>
      <c r="Q195" s="12"/>
      <c r="R195" s="12"/>
      <c r="S195" s="12"/>
      <c r="V195" s="4">
        <v>153</v>
      </c>
      <c r="X195" s="18" t="s">
        <v>112</v>
      </c>
      <c r="Y195" s="18"/>
      <c r="Z195" s="18"/>
      <c r="AA195" s="18"/>
      <c r="AF195" s="14" t="s">
        <v>113</v>
      </c>
      <c r="AG195" s="14"/>
      <c r="AH195" s="14"/>
      <c r="AI195" s="14"/>
      <c r="AJ195" s="14"/>
    </row>
    <row r="196" spans="2:37" ht="11.25" customHeight="1" x14ac:dyDescent="0.2">
      <c r="F196" s="12"/>
      <c r="G196" s="12"/>
      <c r="H196" s="12"/>
      <c r="I196" s="12"/>
      <c r="J196" s="12"/>
      <c r="K196" s="12"/>
      <c r="L196" s="12"/>
      <c r="M196" s="12"/>
      <c r="N196" s="12"/>
      <c r="O196" s="12"/>
      <c r="P196" s="12"/>
      <c r="Q196" s="12"/>
      <c r="R196" s="12"/>
      <c r="S196" s="12"/>
      <c r="X196" s="18"/>
      <c r="Y196" s="18"/>
      <c r="Z196" s="18"/>
      <c r="AA196" s="18"/>
    </row>
    <row r="197" spans="2:37" x14ac:dyDescent="0.2">
      <c r="F197" s="6" t="s">
        <v>114</v>
      </c>
      <c r="G197" s="6"/>
      <c r="H197" s="6"/>
      <c r="I197" s="6"/>
      <c r="J197" s="6"/>
      <c r="L197" s="7" t="s">
        <v>115</v>
      </c>
      <c r="M197" s="7"/>
      <c r="N197" s="7"/>
      <c r="O197" s="7"/>
      <c r="P197" s="7"/>
      <c r="Q197" s="7"/>
      <c r="R197" s="7"/>
      <c r="S197" s="7"/>
      <c r="T197" s="7"/>
    </row>
    <row r="198" spans="2:37" ht="12" customHeight="1" x14ac:dyDescent="0.2">
      <c r="V198" s="4">
        <v>153</v>
      </c>
      <c r="X198" s="18" t="s">
        <v>112</v>
      </c>
      <c r="Y198" s="18"/>
      <c r="Z198" s="18"/>
      <c r="AA198" s="18"/>
    </row>
    <row r="199" spans="2:37" ht="12" customHeight="1" x14ac:dyDescent="0.2">
      <c r="X199" s="18"/>
      <c r="Y199" s="18"/>
      <c r="Z199" s="18"/>
      <c r="AA199" s="18"/>
    </row>
    <row r="200" spans="2:37" ht="11.25" customHeight="1" x14ac:dyDescent="0.2"/>
    <row r="201" spans="2:37" ht="12" customHeight="1" x14ac:dyDescent="0.2">
      <c r="V201" s="4">
        <v>153</v>
      </c>
      <c r="X201" s="18" t="s">
        <v>112</v>
      </c>
      <c r="Y201" s="18"/>
      <c r="Z201" s="18"/>
      <c r="AA201" s="18"/>
    </row>
    <row r="202" spans="2:37" ht="12" customHeight="1" x14ac:dyDescent="0.2">
      <c r="X202" s="18"/>
      <c r="Y202" s="18"/>
      <c r="Z202" s="18"/>
      <c r="AA202" s="18"/>
    </row>
    <row r="203" spans="2:37" ht="11.25" customHeight="1" x14ac:dyDescent="0.2"/>
    <row r="204" spans="2:37" ht="12" customHeight="1" x14ac:dyDescent="0.2">
      <c r="V204" s="4">
        <v>153</v>
      </c>
      <c r="X204" s="18" t="s">
        <v>112</v>
      </c>
      <c r="Y204" s="18"/>
      <c r="Z204" s="18"/>
      <c r="AA204" s="18"/>
    </row>
    <row r="205" spans="2:37" ht="12" customHeight="1" x14ac:dyDescent="0.2">
      <c r="X205" s="18"/>
      <c r="Y205" s="18"/>
      <c r="Z205" s="18"/>
      <c r="AA205" s="18"/>
    </row>
    <row r="206" spans="2:37" ht="11.25" customHeight="1" x14ac:dyDescent="0.2"/>
    <row r="207" spans="2:37" ht="11.25" customHeight="1" x14ac:dyDescent="0.2"/>
    <row r="208" spans="2:37" x14ac:dyDescent="0.2">
      <c r="D208" s="8" t="s">
        <v>29</v>
      </c>
      <c r="E208" s="8"/>
      <c r="F208" s="8"/>
      <c r="G208" s="8"/>
      <c r="H208" s="8"/>
      <c r="I208" s="8"/>
      <c r="J208" s="8"/>
      <c r="K208" s="8"/>
      <c r="L208" s="8"/>
      <c r="M208" s="8"/>
      <c r="N208" s="8"/>
      <c r="AC208" s="9">
        <v>1775</v>
      </c>
      <c r="AD208" s="9"/>
      <c r="AE208" s="9"/>
      <c r="AF208" s="9"/>
      <c r="AG208" s="9"/>
      <c r="AH208" s="9"/>
      <c r="AI208" s="9"/>
      <c r="AJ208" s="9"/>
      <c r="AK208" s="9"/>
    </row>
    <row r="209" spans="2:37" ht="21" customHeight="1" x14ac:dyDescent="0.2"/>
    <row r="210" spans="2:37" ht="30" customHeight="1" x14ac:dyDescent="0.2"/>
    <row r="211" spans="2:37" ht="6" customHeight="1" x14ac:dyDescent="0.2"/>
    <row r="212" spans="2:37" x14ac:dyDescent="0.2">
      <c r="C212" s="8" t="s">
        <v>14</v>
      </c>
      <c r="D212" s="8"/>
      <c r="E212" s="8"/>
      <c r="F212" s="8"/>
      <c r="G212" s="8"/>
      <c r="H212" s="8"/>
      <c r="J212" s="17" t="s">
        <v>116</v>
      </c>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row>
    <row r="213" spans="2:37" ht="6.75" customHeight="1" x14ac:dyDescent="0.2">
      <c r="B213" s="10" t="s">
        <v>16</v>
      </c>
      <c r="C213" s="10"/>
      <c r="D213" s="10"/>
      <c r="E213" s="10"/>
      <c r="AD213" s="10" t="s">
        <v>17</v>
      </c>
      <c r="AE213" s="10"/>
      <c r="AF213" s="10"/>
      <c r="AG213" s="10"/>
      <c r="AH213" s="10"/>
      <c r="AI213" s="10"/>
      <c r="AJ213" s="10"/>
    </row>
    <row r="214" spans="2:37" ht="6" customHeight="1" x14ac:dyDescent="0.2">
      <c r="B214" s="10"/>
      <c r="C214" s="10"/>
      <c r="D214" s="10"/>
      <c r="E214" s="10"/>
      <c r="H214" s="11" t="s">
        <v>18</v>
      </c>
      <c r="I214" s="11"/>
      <c r="J214" s="11"/>
      <c r="K214" s="11"/>
      <c r="L214" s="11"/>
      <c r="M214" s="11"/>
      <c r="N214" s="11"/>
      <c r="O214" s="11"/>
      <c r="P214" s="11"/>
      <c r="Q214" s="11"/>
      <c r="R214" s="11"/>
      <c r="U214" s="11" t="s">
        <v>19</v>
      </c>
      <c r="V214" s="11"/>
      <c r="W214" s="11"/>
      <c r="X214" s="11"/>
      <c r="Y214" s="11"/>
      <c r="Z214" s="11"/>
      <c r="AD214" s="10"/>
      <c r="AE214" s="10"/>
      <c r="AF214" s="10"/>
      <c r="AG214" s="10"/>
      <c r="AH214" s="10"/>
      <c r="AI214" s="10"/>
      <c r="AJ214" s="10"/>
    </row>
    <row r="215" spans="2:37" ht="7.5" customHeight="1" x14ac:dyDescent="0.2">
      <c r="B215" s="10"/>
      <c r="C215" s="10"/>
      <c r="D215" s="10"/>
      <c r="E215" s="10"/>
      <c r="H215" s="11"/>
      <c r="I215" s="11"/>
      <c r="J215" s="11"/>
      <c r="K215" s="11"/>
      <c r="L215" s="11"/>
      <c r="M215" s="11"/>
      <c r="N215" s="11"/>
      <c r="O215" s="11"/>
      <c r="P215" s="11"/>
      <c r="Q215" s="11"/>
      <c r="R215" s="11"/>
      <c r="U215" s="11"/>
      <c r="V215" s="11"/>
      <c r="W215" s="11"/>
      <c r="X215" s="11"/>
      <c r="Y215" s="11"/>
      <c r="Z215" s="11"/>
      <c r="AD215" s="10"/>
      <c r="AE215" s="10"/>
      <c r="AF215" s="10"/>
      <c r="AG215" s="10"/>
      <c r="AH215" s="10"/>
      <c r="AI215" s="10"/>
      <c r="AJ215" s="10"/>
    </row>
    <row r="216" spans="2:37" ht="6.75" customHeight="1" x14ac:dyDescent="0.2">
      <c r="B216" s="10"/>
      <c r="C216" s="10"/>
      <c r="D216" s="10"/>
      <c r="E216" s="10"/>
      <c r="AD216" s="10"/>
      <c r="AE216" s="10"/>
      <c r="AF216" s="10"/>
      <c r="AG216" s="10"/>
      <c r="AH216" s="10"/>
      <c r="AI216" s="10"/>
      <c r="AJ216" s="10"/>
    </row>
    <row r="217" spans="2:37" x14ac:dyDescent="0.2">
      <c r="F217" s="12" t="s">
        <v>117</v>
      </c>
      <c r="G217" s="12"/>
      <c r="H217" s="12"/>
      <c r="I217" s="12"/>
      <c r="J217" s="12"/>
      <c r="K217" s="12"/>
      <c r="L217" s="12"/>
      <c r="M217" s="12"/>
      <c r="N217" s="12"/>
      <c r="O217" s="12"/>
      <c r="P217" s="12"/>
      <c r="Q217" s="12"/>
      <c r="R217" s="12"/>
      <c r="S217" s="12"/>
      <c r="V217" s="4">
        <v>913</v>
      </c>
      <c r="X217" s="13" t="s">
        <v>118</v>
      </c>
      <c r="Y217" s="13"/>
      <c r="Z217" s="13"/>
      <c r="AA217" s="13"/>
      <c r="AF217" s="14" t="s">
        <v>119</v>
      </c>
      <c r="AG217" s="14"/>
      <c r="AH217" s="14"/>
      <c r="AI217" s="14"/>
      <c r="AJ217" s="14"/>
    </row>
    <row r="218" spans="2:37" ht="11.25" customHeight="1" x14ac:dyDescent="0.2">
      <c r="F218" s="12"/>
      <c r="G218" s="12"/>
      <c r="H218" s="12"/>
      <c r="I218" s="12"/>
      <c r="J218" s="12"/>
      <c r="K218" s="12"/>
      <c r="L218" s="12"/>
      <c r="M218" s="12"/>
      <c r="N218" s="12"/>
      <c r="O218" s="12"/>
      <c r="P218" s="12"/>
      <c r="Q218" s="12"/>
      <c r="R218" s="12"/>
      <c r="S218" s="12"/>
    </row>
    <row r="219" spans="2:37" ht="12" customHeight="1" x14ac:dyDescent="0.2">
      <c r="F219" s="12"/>
      <c r="G219" s="12"/>
      <c r="H219" s="12"/>
      <c r="I219" s="12"/>
      <c r="J219" s="12"/>
      <c r="K219" s="12"/>
      <c r="L219" s="12"/>
      <c r="M219" s="12"/>
      <c r="N219" s="12"/>
      <c r="O219" s="12"/>
      <c r="P219" s="12"/>
      <c r="Q219" s="12"/>
      <c r="R219" s="12"/>
      <c r="S219" s="12"/>
    </row>
    <row r="220" spans="2:37" x14ac:dyDescent="0.2">
      <c r="F220" s="6" t="s">
        <v>120</v>
      </c>
      <c r="G220" s="6"/>
      <c r="H220" s="6"/>
      <c r="I220" s="6"/>
      <c r="J220" s="6"/>
      <c r="L220" s="7" t="s">
        <v>121</v>
      </c>
      <c r="M220" s="7"/>
      <c r="N220" s="7"/>
      <c r="O220" s="7"/>
      <c r="P220" s="7"/>
      <c r="Q220" s="7"/>
      <c r="R220" s="7"/>
      <c r="S220" s="7"/>
      <c r="T220" s="7"/>
    </row>
    <row r="221" spans="2:37" x14ac:dyDescent="0.2">
      <c r="F221" s="12" t="s">
        <v>122</v>
      </c>
      <c r="G221" s="12"/>
      <c r="H221" s="12"/>
      <c r="I221" s="12"/>
      <c r="J221" s="12"/>
      <c r="K221" s="12"/>
      <c r="L221" s="12"/>
      <c r="M221" s="12"/>
      <c r="N221" s="12"/>
      <c r="O221" s="12"/>
      <c r="P221" s="12"/>
      <c r="Q221" s="12"/>
      <c r="R221" s="12"/>
      <c r="S221" s="12"/>
      <c r="V221" s="4">
        <v>415</v>
      </c>
      <c r="X221" s="13" t="s">
        <v>123</v>
      </c>
      <c r="Y221" s="13"/>
      <c r="Z221" s="13"/>
      <c r="AA221" s="13"/>
      <c r="AF221" s="14" t="s">
        <v>124</v>
      </c>
      <c r="AG221" s="14"/>
      <c r="AH221" s="14"/>
      <c r="AI221" s="14"/>
      <c r="AJ221" s="14"/>
    </row>
    <row r="222" spans="2:37" ht="11.25" customHeight="1" x14ac:dyDescent="0.2">
      <c r="F222" s="12"/>
      <c r="G222" s="12"/>
      <c r="H222" s="12"/>
      <c r="I222" s="12"/>
      <c r="J222" s="12"/>
      <c r="K222" s="12"/>
      <c r="L222" s="12"/>
      <c r="M222" s="12"/>
      <c r="N222" s="12"/>
      <c r="O222" s="12"/>
      <c r="P222" s="12"/>
      <c r="Q222" s="12"/>
      <c r="R222" s="12"/>
      <c r="S222" s="12"/>
    </row>
    <row r="223" spans="2:37" x14ac:dyDescent="0.2">
      <c r="F223" s="6" t="s">
        <v>125</v>
      </c>
      <c r="G223" s="6"/>
      <c r="H223" s="6"/>
      <c r="I223" s="6"/>
      <c r="J223" s="6"/>
      <c r="L223" s="7" t="s">
        <v>126</v>
      </c>
      <c r="M223" s="7"/>
      <c r="N223" s="7"/>
      <c r="O223" s="7"/>
      <c r="P223" s="7"/>
      <c r="Q223" s="7"/>
      <c r="R223" s="7"/>
      <c r="S223" s="7"/>
      <c r="T223" s="7"/>
    </row>
    <row r="224" spans="2:37" x14ac:dyDescent="0.2">
      <c r="F224" s="12" t="s">
        <v>127</v>
      </c>
      <c r="G224" s="12"/>
      <c r="H224" s="12"/>
      <c r="I224" s="12"/>
      <c r="J224" s="12"/>
      <c r="K224" s="12"/>
      <c r="L224" s="12"/>
      <c r="M224" s="12"/>
      <c r="N224" s="12"/>
      <c r="O224" s="12"/>
      <c r="P224" s="12"/>
      <c r="Q224" s="12"/>
      <c r="R224" s="12"/>
      <c r="S224" s="12"/>
      <c r="V224" s="4">
        <v>51</v>
      </c>
      <c r="X224" s="13" t="s">
        <v>128</v>
      </c>
      <c r="Y224" s="13"/>
      <c r="Z224" s="13"/>
      <c r="AA224" s="13"/>
      <c r="AF224" s="14" t="s">
        <v>129</v>
      </c>
      <c r="AG224" s="14"/>
      <c r="AH224" s="14"/>
      <c r="AI224" s="14"/>
      <c r="AJ224" s="14"/>
    </row>
    <row r="225" spans="2:37" ht="11.25" customHeight="1" x14ac:dyDescent="0.2">
      <c r="F225" s="12"/>
      <c r="G225" s="12"/>
      <c r="H225" s="12"/>
      <c r="I225" s="12"/>
      <c r="J225" s="12"/>
      <c r="K225" s="12"/>
      <c r="L225" s="12"/>
      <c r="M225" s="12"/>
      <c r="N225" s="12"/>
      <c r="O225" s="12"/>
      <c r="P225" s="12"/>
      <c r="Q225" s="12"/>
      <c r="R225" s="12"/>
      <c r="S225" s="12"/>
    </row>
    <row r="226" spans="2:37" x14ac:dyDescent="0.2">
      <c r="F226" s="6" t="s">
        <v>130</v>
      </c>
      <c r="G226" s="6"/>
      <c r="H226" s="6"/>
      <c r="I226" s="6"/>
      <c r="J226" s="6"/>
      <c r="L226" s="7" t="s">
        <v>131</v>
      </c>
      <c r="M226" s="7"/>
      <c r="N226" s="7"/>
      <c r="O226" s="7"/>
      <c r="P226" s="7"/>
      <c r="Q226" s="7"/>
      <c r="R226" s="7"/>
      <c r="S226" s="7"/>
      <c r="T226" s="7"/>
    </row>
    <row r="227" spans="2:37" x14ac:dyDescent="0.2">
      <c r="F227" s="12" t="s">
        <v>127</v>
      </c>
      <c r="G227" s="12"/>
      <c r="H227" s="12"/>
      <c r="I227" s="12"/>
      <c r="J227" s="12"/>
      <c r="K227" s="12"/>
      <c r="L227" s="12"/>
      <c r="M227" s="12"/>
      <c r="N227" s="12"/>
      <c r="O227" s="12"/>
      <c r="P227" s="12"/>
      <c r="Q227" s="12"/>
      <c r="R227" s="12"/>
      <c r="S227" s="12"/>
      <c r="V227" s="4">
        <v>51</v>
      </c>
      <c r="X227" s="13" t="s">
        <v>128</v>
      </c>
      <c r="Y227" s="13"/>
      <c r="Z227" s="13"/>
      <c r="AA227" s="13"/>
      <c r="AF227" s="14" t="s">
        <v>132</v>
      </c>
      <c r="AG227" s="14"/>
      <c r="AH227" s="14"/>
      <c r="AI227" s="14"/>
      <c r="AJ227" s="14"/>
    </row>
    <row r="228" spans="2:37" ht="11.25" customHeight="1" x14ac:dyDescent="0.2">
      <c r="F228" s="12"/>
      <c r="G228" s="12"/>
      <c r="H228" s="12"/>
      <c r="I228" s="12"/>
      <c r="J228" s="12"/>
      <c r="K228" s="12"/>
      <c r="L228" s="12"/>
      <c r="M228" s="12"/>
      <c r="N228" s="12"/>
      <c r="O228" s="12"/>
      <c r="P228" s="12"/>
      <c r="Q228" s="12"/>
      <c r="R228" s="12"/>
      <c r="S228" s="12"/>
    </row>
    <row r="229" spans="2:37" x14ac:dyDescent="0.2">
      <c r="F229" s="6" t="s">
        <v>130</v>
      </c>
      <c r="G229" s="6"/>
      <c r="H229" s="6"/>
      <c r="I229" s="6"/>
      <c r="J229" s="6"/>
      <c r="L229" s="7" t="s">
        <v>131</v>
      </c>
      <c r="M229" s="7"/>
      <c r="N229" s="7"/>
      <c r="O229" s="7"/>
      <c r="P229" s="7"/>
      <c r="Q229" s="7"/>
      <c r="R229" s="7"/>
      <c r="S229" s="7"/>
      <c r="T229" s="7"/>
    </row>
    <row r="230" spans="2:37" x14ac:dyDescent="0.2">
      <c r="V230" s="4">
        <v>51</v>
      </c>
      <c r="X230" s="13" t="s">
        <v>128</v>
      </c>
      <c r="Y230" s="13"/>
      <c r="Z230" s="13"/>
      <c r="AA230" s="13"/>
    </row>
    <row r="231" spans="2:37" ht="14.25" customHeight="1" x14ac:dyDescent="0.2">
      <c r="B231" s="15" t="s">
        <v>12</v>
      </c>
      <c r="C231" s="15"/>
      <c r="D231" s="15"/>
      <c r="J231" s="16" t="s">
        <v>13</v>
      </c>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row>
    <row r="232" spans="2:37" ht="6" customHeight="1" x14ac:dyDescent="0.2"/>
    <row r="233" spans="2:37" x14ac:dyDescent="0.2">
      <c r="C233" s="8" t="s">
        <v>14</v>
      </c>
      <c r="D233" s="8"/>
      <c r="E233" s="8"/>
      <c r="F233" s="8"/>
      <c r="G233" s="8"/>
      <c r="H233" s="8"/>
      <c r="J233" s="17" t="s">
        <v>116</v>
      </c>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row>
    <row r="234" spans="2:37" ht="6.75" customHeight="1" x14ac:dyDescent="0.2">
      <c r="B234" s="10" t="s">
        <v>16</v>
      </c>
      <c r="C234" s="10"/>
      <c r="D234" s="10"/>
      <c r="E234" s="10"/>
      <c r="AD234" s="10" t="s">
        <v>17</v>
      </c>
      <c r="AE234" s="10"/>
      <c r="AF234" s="10"/>
      <c r="AG234" s="10"/>
      <c r="AH234" s="10"/>
      <c r="AI234" s="10"/>
      <c r="AJ234" s="10"/>
    </row>
    <row r="235" spans="2:37" ht="6" customHeight="1" x14ac:dyDescent="0.2">
      <c r="B235" s="10"/>
      <c r="C235" s="10"/>
      <c r="D235" s="10"/>
      <c r="E235" s="10"/>
      <c r="H235" s="11" t="s">
        <v>18</v>
      </c>
      <c r="I235" s="11"/>
      <c r="J235" s="11"/>
      <c r="K235" s="11"/>
      <c r="L235" s="11"/>
      <c r="M235" s="11"/>
      <c r="N235" s="11"/>
      <c r="O235" s="11"/>
      <c r="P235" s="11"/>
      <c r="Q235" s="11"/>
      <c r="R235" s="11"/>
      <c r="U235" s="11" t="s">
        <v>19</v>
      </c>
      <c r="V235" s="11"/>
      <c r="W235" s="11"/>
      <c r="X235" s="11"/>
      <c r="Y235" s="11"/>
      <c r="Z235" s="11"/>
      <c r="AD235" s="10"/>
      <c r="AE235" s="10"/>
      <c r="AF235" s="10"/>
      <c r="AG235" s="10"/>
      <c r="AH235" s="10"/>
      <c r="AI235" s="10"/>
      <c r="AJ235" s="10"/>
    </row>
    <row r="236" spans="2:37" ht="7.5" customHeight="1" x14ac:dyDescent="0.2">
      <c r="B236" s="10"/>
      <c r="C236" s="10"/>
      <c r="D236" s="10"/>
      <c r="E236" s="10"/>
      <c r="H236" s="11"/>
      <c r="I236" s="11"/>
      <c r="J236" s="11"/>
      <c r="K236" s="11"/>
      <c r="L236" s="11"/>
      <c r="M236" s="11"/>
      <c r="N236" s="11"/>
      <c r="O236" s="11"/>
      <c r="P236" s="11"/>
      <c r="Q236" s="11"/>
      <c r="R236" s="11"/>
      <c r="U236" s="11"/>
      <c r="V236" s="11"/>
      <c r="W236" s="11"/>
      <c r="X236" s="11"/>
      <c r="Y236" s="11"/>
      <c r="Z236" s="11"/>
      <c r="AD236" s="10"/>
      <c r="AE236" s="10"/>
      <c r="AF236" s="10"/>
      <c r="AG236" s="10"/>
      <c r="AH236" s="10"/>
      <c r="AI236" s="10"/>
      <c r="AJ236" s="10"/>
    </row>
    <row r="237" spans="2:37" ht="6.75" customHeight="1" x14ac:dyDescent="0.2">
      <c r="B237" s="10"/>
      <c r="C237" s="10"/>
      <c r="D237" s="10"/>
      <c r="E237" s="10"/>
      <c r="AD237" s="10"/>
      <c r="AE237" s="10"/>
      <c r="AF237" s="10"/>
      <c r="AG237" s="10"/>
      <c r="AH237" s="10"/>
      <c r="AI237" s="10"/>
      <c r="AJ237" s="10"/>
    </row>
    <row r="238" spans="2:37" x14ac:dyDescent="0.2">
      <c r="F238" s="6" t="s">
        <v>130</v>
      </c>
      <c r="G238" s="6"/>
      <c r="H238" s="6"/>
      <c r="I238" s="6"/>
      <c r="J238" s="6"/>
      <c r="L238" s="7" t="s">
        <v>131</v>
      </c>
      <c r="M238" s="7"/>
      <c r="N238" s="7"/>
      <c r="O238" s="7"/>
      <c r="P238" s="7"/>
      <c r="Q238" s="7"/>
      <c r="R238" s="7"/>
      <c r="S238" s="7"/>
      <c r="T238" s="7"/>
    </row>
    <row r="239" spans="2:37" x14ac:dyDescent="0.2">
      <c r="V239" s="4">
        <v>51</v>
      </c>
      <c r="X239" s="13" t="s">
        <v>128</v>
      </c>
      <c r="Y239" s="13"/>
      <c r="Z239" s="13"/>
      <c r="AA239" s="13"/>
    </row>
    <row r="240" spans="2:37" ht="11.25" customHeight="1" x14ac:dyDescent="0.2"/>
    <row r="241" spans="6:36" x14ac:dyDescent="0.2">
      <c r="F241" s="12" t="s">
        <v>127</v>
      </c>
      <c r="G241" s="12"/>
      <c r="H241" s="12"/>
      <c r="I241" s="12"/>
      <c r="J241" s="12"/>
      <c r="K241" s="12"/>
      <c r="L241" s="12"/>
      <c r="M241" s="12"/>
      <c r="N241" s="12"/>
      <c r="O241" s="12"/>
      <c r="P241" s="12"/>
      <c r="Q241" s="12"/>
      <c r="R241" s="12"/>
      <c r="S241" s="12"/>
      <c r="V241" s="4">
        <v>51</v>
      </c>
      <c r="X241" s="13" t="s">
        <v>128</v>
      </c>
      <c r="Y241" s="13"/>
      <c r="Z241" s="13"/>
      <c r="AA241" s="13"/>
      <c r="AF241" s="14" t="s">
        <v>133</v>
      </c>
      <c r="AG241" s="14"/>
      <c r="AH241" s="14"/>
      <c r="AI241" s="14"/>
      <c r="AJ241" s="14"/>
    </row>
    <row r="242" spans="6:36" ht="11.25" customHeight="1" x14ac:dyDescent="0.2">
      <c r="F242" s="12"/>
      <c r="G242" s="12"/>
      <c r="H242" s="12"/>
      <c r="I242" s="12"/>
      <c r="J242" s="12"/>
      <c r="K242" s="12"/>
      <c r="L242" s="12"/>
      <c r="M242" s="12"/>
      <c r="N242" s="12"/>
      <c r="O242" s="12"/>
      <c r="P242" s="12"/>
      <c r="Q242" s="12"/>
      <c r="R242" s="12"/>
      <c r="S242" s="12"/>
    </row>
    <row r="243" spans="6:36" x14ac:dyDescent="0.2">
      <c r="F243" s="6" t="s">
        <v>130</v>
      </c>
      <c r="G243" s="6"/>
      <c r="H243" s="6"/>
      <c r="I243" s="6"/>
      <c r="J243" s="6"/>
      <c r="L243" s="7" t="s">
        <v>131</v>
      </c>
      <c r="M243" s="7"/>
      <c r="N243" s="7"/>
      <c r="O243" s="7"/>
      <c r="P243" s="7"/>
      <c r="Q243" s="7"/>
      <c r="R243" s="7"/>
      <c r="S243" s="7"/>
      <c r="T243" s="7"/>
    </row>
    <row r="244" spans="6:36" x14ac:dyDescent="0.2">
      <c r="F244" s="12" t="s">
        <v>127</v>
      </c>
      <c r="G244" s="12"/>
      <c r="H244" s="12"/>
      <c r="I244" s="12"/>
      <c r="J244" s="12"/>
      <c r="K244" s="12"/>
      <c r="L244" s="12"/>
      <c r="M244" s="12"/>
      <c r="N244" s="12"/>
      <c r="O244" s="12"/>
      <c r="P244" s="12"/>
      <c r="Q244" s="12"/>
      <c r="R244" s="12"/>
      <c r="S244" s="12"/>
      <c r="V244" s="4">
        <v>51</v>
      </c>
      <c r="X244" s="13" t="s">
        <v>128</v>
      </c>
      <c r="Y244" s="13"/>
      <c r="Z244" s="13"/>
      <c r="AA244" s="13"/>
      <c r="AF244" s="14" t="s">
        <v>134</v>
      </c>
      <c r="AG244" s="14"/>
      <c r="AH244" s="14"/>
      <c r="AI244" s="14"/>
      <c r="AJ244" s="14"/>
    </row>
    <row r="245" spans="6:36" ht="11.25" customHeight="1" x14ac:dyDescent="0.2">
      <c r="F245" s="12"/>
      <c r="G245" s="12"/>
      <c r="H245" s="12"/>
      <c r="I245" s="12"/>
      <c r="J245" s="12"/>
      <c r="K245" s="12"/>
      <c r="L245" s="12"/>
      <c r="M245" s="12"/>
      <c r="N245" s="12"/>
      <c r="O245" s="12"/>
      <c r="P245" s="12"/>
      <c r="Q245" s="12"/>
      <c r="R245" s="12"/>
      <c r="S245" s="12"/>
    </row>
    <row r="246" spans="6:36" x14ac:dyDescent="0.2">
      <c r="F246" s="6" t="s">
        <v>130</v>
      </c>
      <c r="G246" s="6"/>
      <c r="H246" s="6"/>
      <c r="I246" s="6"/>
      <c r="J246" s="6"/>
      <c r="L246" s="7" t="s">
        <v>131</v>
      </c>
      <c r="M246" s="7"/>
      <c r="N246" s="7"/>
      <c r="O246" s="7"/>
      <c r="P246" s="7"/>
      <c r="Q246" s="7"/>
      <c r="R246" s="7"/>
      <c r="S246" s="7"/>
      <c r="T246" s="7"/>
    </row>
    <row r="247" spans="6:36" x14ac:dyDescent="0.2">
      <c r="F247" s="12" t="s">
        <v>127</v>
      </c>
      <c r="G247" s="12"/>
      <c r="H247" s="12"/>
      <c r="I247" s="12"/>
      <c r="J247" s="12"/>
      <c r="K247" s="12"/>
      <c r="L247" s="12"/>
      <c r="M247" s="12"/>
      <c r="N247" s="12"/>
      <c r="O247" s="12"/>
      <c r="P247" s="12"/>
      <c r="Q247" s="12"/>
      <c r="R247" s="12"/>
      <c r="S247" s="12"/>
      <c r="V247" s="4">
        <v>51</v>
      </c>
      <c r="X247" s="13" t="s">
        <v>128</v>
      </c>
      <c r="Y247" s="13"/>
      <c r="Z247" s="13"/>
      <c r="AA247" s="13"/>
      <c r="AF247" s="14" t="s">
        <v>135</v>
      </c>
      <c r="AG247" s="14"/>
      <c r="AH247" s="14"/>
      <c r="AI247" s="14"/>
      <c r="AJ247" s="14"/>
    </row>
    <row r="248" spans="6:36" ht="11.25" customHeight="1" x14ac:dyDescent="0.2">
      <c r="F248" s="12"/>
      <c r="G248" s="12"/>
      <c r="H248" s="12"/>
      <c r="I248" s="12"/>
      <c r="J248" s="12"/>
      <c r="K248" s="12"/>
      <c r="L248" s="12"/>
      <c r="M248" s="12"/>
      <c r="N248" s="12"/>
      <c r="O248" s="12"/>
      <c r="P248" s="12"/>
      <c r="Q248" s="12"/>
      <c r="R248" s="12"/>
      <c r="S248" s="12"/>
    </row>
    <row r="249" spans="6:36" x14ac:dyDescent="0.2">
      <c r="F249" s="6" t="s">
        <v>130</v>
      </c>
      <c r="G249" s="6"/>
      <c r="H249" s="6"/>
      <c r="I249" s="6"/>
      <c r="J249" s="6"/>
      <c r="L249" s="7" t="s">
        <v>131</v>
      </c>
      <c r="M249" s="7"/>
      <c r="N249" s="7"/>
      <c r="O249" s="7"/>
      <c r="P249" s="7"/>
      <c r="Q249" s="7"/>
      <c r="R249" s="7"/>
      <c r="S249" s="7"/>
      <c r="T249" s="7"/>
    </row>
    <row r="250" spans="6:36" x14ac:dyDescent="0.2">
      <c r="F250" s="12" t="s">
        <v>127</v>
      </c>
      <c r="G250" s="12"/>
      <c r="H250" s="12"/>
      <c r="I250" s="12"/>
      <c r="J250" s="12"/>
      <c r="K250" s="12"/>
      <c r="L250" s="12"/>
      <c r="M250" s="12"/>
      <c r="N250" s="12"/>
      <c r="O250" s="12"/>
      <c r="P250" s="12"/>
      <c r="Q250" s="12"/>
      <c r="R250" s="12"/>
      <c r="S250" s="12"/>
      <c r="V250" s="4">
        <v>51</v>
      </c>
      <c r="X250" s="13" t="s">
        <v>128</v>
      </c>
      <c r="Y250" s="13"/>
      <c r="Z250" s="13"/>
      <c r="AA250" s="13"/>
      <c r="AF250" s="14" t="s">
        <v>136</v>
      </c>
      <c r="AG250" s="14"/>
      <c r="AH250" s="14"/>
      <c r="AI250" s="14"/>
      <c r="AJ250" s="14"/>
    </row>
    <row r="251" spans="6:36" ht="11.25" customHeight="1" x14ac:dyDescent="0.2">
      <c r="F251" s="12"/>
      <c r="G251" s="12"/>
      <c r="H251" s="12"/>
      <c r="I251" s="12"/>
      <c r="J251" s="12"/>
      <c r="K251" s="12"/>
      <c r="L251" s="12"/>
      <c r="M251" s="12"/>
      <c r="N251" s="12"/>
      <c r="O251" s="12"/>
      <c r="P251" s="12"/>
      <c r="Q251" s="12"/>
      <c r="R251" s="12"/>
      <c r="S251" s="12"/>
    </row>
    <row r="252" spans="6:36" x14ac:dyDescent="0.2">
      <c r="F252" s="6" t="s">
        <v>130</v>
      </c>
      <c r="G252" s="6"/>
      <c r="H252" s="6"/>
      <c r="I252" s="6"/>
      <c r="J252" s="6"/>
      <c r="L252" s="7" t="s">
        <v>131</v>
      </c>
      <c r="M252" s="7"/>
      <c r="N252" s="7"/>
      <c r="O252" s="7"/>
      <c r="P252" s="7"/>
      <c r="Q252" s="7"/>
      <c r="R252" s="7"/>
      <c r="S252" s="7"/>
      <c r="T252" s="7"/>
    </row>
    <row r="253" spans="6:36" x14ac:dyDescent="0.2">
      <c r="F253" s="12" t="s">
        <v>127</v>
      </c>
      <c r="G253" s="12"/>
      <c r="H253" s="12"/>
      <c r="I253" s="12"/>
      <c r="J253" s="12"/>
      <c r="K253" s="12"/>
      <c r="L253" s="12"/>
      <c r="M253" s="12"/>
      <c r="N253" s="12"/>
      <c r="O253" s="12"/>
      <c r="P253" s="12"/>
      <c r="Q253" s="12"/>
      <c r="R253" s="12"/>
      <c r="S253" s="12"/>
      <c r="V253" s="4">
        <v>51</v>
      </c>
      <c r="X253" s="13" t="s">
        <v>128</v>
      </c>
      <c r="Y253" s="13"/>
      <c r="Z253" s="13"/>
      <c r="AA253" s="13"/>
      <c r="AF253" s="14" t="s">
        <v>137</v>
      </c>
      <c r="AG253" s="14"/>
      <c r="AH253" s="14"/>
      <c r="AI253" s="14"/>
      <c r="AJ253" s="14"/>
    </row>
    <row r="254" spans="6:36" ht="11.25" customHeight="1" x14ac:dyDescent="0.2">
      <c r="F254" s="12"/>
      <c r="G254" s="12"/>
      <c r="H254" s="12"/>
      <c r="I254" s="12"/>
      <c r="J254" s="12"/>
      <c r="K254" s="12"/>
      <c r="L254" s="12"/>
      <c r="M254" s="12"/>
      <c r="N254" s="12"/>
      <c r="O254" s="12"/>
      <c r="P254" s="12"/>
      <c r="Q254" s="12"/>
      <c r="R254" s="12"/>
      <c r="S254" s="12"/>
    </row>
    <row r="255" spans="6:36" x14ac:dyDescent="0.2">
      <c r="F255" s="6" t="s">
        <v>130</v>
      </c>
      <c r="G255" s="6"/>
      <c r="H255" s="6"/>
      <c r="I255" s="6"/>
      <c r="J255" s="6"/>
      <c r="L255" s="7" t="s">
        <v>131</v>
      </c>
      <c r="M255" s="7"/>
      <c r="N255" s="7"/>
      <c r="O255" s="7"/>
      <c r="P255" s="7"/>
      <c r="Q255" s="7"/>
      <c r="R255" s="7"/>
      <c r="S255" s="7"/>
      <c r="T255" s="7"/>
    </row>
    <row r="256" spans="6:36" x14ac:dyDescent="0.2">
      <c r="F256" s="12" t="s">
        <v>127</v>
      </c>
      <c r="G256" s="12"/>
      <c r="H256" s="12"/>
      <c r="I256" s="12"/>
      <c r="J256" s="12"/>
      <c r="K256" s="12"/>
      <c r="L256" s="12"/>
      <c r="M256" s="12"/>
      <c r="N256" s="12"/>
      <c r="O256" s="12"/>
      <c r="P256" s="12"/>
      <c r="Q256" s="12"/>
      <c r="R256" s="12"/>
      <c r="S256" s="12"/>
      <c r="V256" s="4">
        <v>51</v>
      </c>
      <c r="X256" s="13" t="s">
        <v>128</v>
      </c>
      <c r="Y256" s="13"/>
      <c r="Z256" s="13"/>
      <c r="AA256" s="13"/>
      <c r="AF256" s="14" t="s">
        <v>138</v>
      </c>
      <c r="AG256" s="14"/>
      <c r="AH256" s="14"/>
      <c r="AI256" s="14"/>
      <c r="AJ256" s="14"/>
    </row>
    <row r="257" spans="6:36" ht="11.25" customHeight="1" x14ac:dyDescent="0.2">
      <c r="F257" s="12"/>
      <c r="G257" s="12"/>
      <c r="H257" s="12"/>
      <c r="I257" s="12"/>
      <c r="J257" s="12"/>
      <c r="K257" s="12"/>
      <c r="L257" s="12"/>
      <c r="M257" s="12"/>
      <c r="N257" s="12"/>
      <c r="O257" s="12"/>
      <c r="P257" s="12"/>
      <c r="Q257" s="12"/>
      <c r="R257" s="12"/>
      <c r="S257" s="12"/>
    </row>
    <row r="258" spans="6:36" x14ac:dyDescent="0.2">
      <c r="F258" s="6" t="s">
        <v>130</v>
      </c>
      <c r="G258" s="6"/>
      <c r="H258" s="6"/>
      <c r="I258" s="6"/>
      <c r="J258" s="6"/>
      <c r="L258" s="7" t="s">
        <v>131</v>
      </c>
      <c r="M258" s="7"/>
      <c r="N258" s="7"/>
      <c r="O258" s="7"/>
      <c r="P258" s="7"/>
      <c r="Q258" s="7"/>
      <c r="R258" s="7"/>
      <c r="S258" s="7"/>
      <c r="T258" s="7"/>
    </row>
    <row r="259" spans="6:36" x14ac:dyDescent="0.2">
      <c r="F259" s="12" t="s">
        <v>127</v>
      </c>
      <c r="G259" s="12"/>
      <c r="H259" s="12"/>
      <c r="I259" s="12"/>
      <c r="J259" s="12"/>
      <c r="K259" s="12"/>
      <c r="L259" s="12"/>
      <c r="M259" s="12"/>
      <c r="N259" s="12"/>
      <c r="O259" s="12"/>
      <c r="P259" s="12"/>
      <c r="Q259" s="12"/>
      <c r="R259" s="12"/>
      <c r="S259" s="12"/>
      <c r="V259" s="4">
        <v>51</v>
      </c>
      <c r="X259" s="13" t="s">
        <v>128</v>
      </c>
      <c r="Y259" s="13"/>
      <c r="Z259" s="13"/>
      <c r="AA259" s="13"/>
      <c r="AF259" s="14" t="s">
        <v>139</v>
      </c>
      <c r="AG259" s="14"/>
      <c r="AH259" s="14"/>
      <c r="AI259" s="14"/>
      <c r="AJ259" s="14"/>
    </row>
    <row r="260" spans="6:36" ht="11.25" customHeight="1" x14ac:dyDescent="0.2">
      <c r="F260" s="12"/>
      <c r="G260" s="12"/>
      <c r="H260" s="12"/>
      <c r="I260" s="12"/>
      <c r="J260" s="12"/>
      <c r="K260" s="12"/>
      <c r="L260" s="12"/>
      <c r="M260" s="12"/>
      <c r="N260" s="12"/>
      <c r="O260" s="12"/>
      <c r="P260" s="12"/>
      <c r="Q260" s="12"/>
      <c r="R260" s="12"/>
      <c r="S260" s="12"/>
    </row>
    <row r="261" spans="6:36" x14ac:dyDescent="0.2">
      <c r="F261" s="6" t="s">
        <v>130</v>
      </c>
      <c r="G261" s="6"/>
      <c r="H261" s="6"/>
      <c r="I261" s="6"/>
      <c r="J261" s="6"/>
      <c r="L261" s="7" t="s">
        <v>131</v>
      </c>
      <c r="M261" s="7"/>
      <c r="N261" s="7"/>
      <c r="O261" s="7"/>
      <c r="P261" s="7"/>
      <c r="Q261" s="7"/>
      <c r="R261" s="7"/>
      <c r="S261" s="7"/>
      <c r="T261" s="7"/>
    </row>
    <row r="262" spans="6:36" x14ac:dyDescent="0.2">
      <c r="F262" s="12" t="s">
        <v>127</v>
      </c>
      <c r="G262" s="12"/>
      <c r="H262" s="12"/>
      <c r="I262" s="12"/>
      <c r="J262" s="12"/>
      <c r="K262" s="12"/>
      <c r="L262" s="12"/>
      <c r="M262" s="12"/>
      <c r="N262" s="12"/>
      <c r="O262" s="12"/>
      <c r="P262" s="12"/>
      <c r="Q262" s="12"/>
      <c r="R262" s="12"/>
      <c r="S262" s="12"/>
      <c r="V262" s="4">
        <v>51</v>
      </c>
      <c r="X262" s="13" t="s">
        <v>128</v>
      </c>
      <c r="Y262" s="13"/>
      <c r="Z262" s="13"/>
      <c r="AA262" s="13"/>
      <c r="AF262" s="14" t="s">
        <v>140</v>
      </c>
      <c r="AG262" s="14"/>
      <c r="AH262" s="14"/>
      <c r="AI262" s="14"/>
      <c r="AJ262" s="14"/>
    </row>
    <row r="263" spans="6:36" ht="11.25" customHeight="1" x14ac:dyDescent="0.2">
      <c r="F263" s="12"/>
      <c r="G263" s="12"/>
      <c r="H263" s="12"/>
      <c r="I263" s="12"/>
      <c r="J263" s="12"/>
      <c r="K263" s="12"/>
      <c r="L263" s="12"/>
      <c r="M263" s="12"/>
      <c r="N263" s="12"/>
      <c r="O263" s="12"/>
      <c r="P263" s="12"/>
      <c r="Q263" s="12"/>
      <c r="R263" s="12"/>
      <c r="S263" s="12"/>
    </row>
    <row r="264" spans="6:36" x14ac:dyDescent="0.2">
      <c r="F264" s="6" t="s">
        <v>130</v>
      </c>
      <c r="G264" s="6"/>
      <c r="H264" s="6"/>
      <c r="I264" s="6"/>
      <c r="J264" s="6"/>
      <c r="L264" s="7" t="s">
        <v>131</v>
      </c>
      <c r="M264" s="7"/>
      <c r="N264" s="7"/>
      <c r="O264" s="7"/>
      <c r="P264" s="7"/>
      <c r="Q264" s="7"/>
      <c r="R264" s="7"/>
      <c r="S264" s="7"/>
      <c r="T264" s="7"/>
    </row>
    <row r="265" spans="6:36" x14ac:dyDescent="0.2">
      <c r="F265" s="12" t="s">
        <v>127</v>
      </c>
      <c r="G265" s="12"/>
      <c r="H265" s="12"/>
      <c r="I265" s="12"/>
      <c r="J265" s="12"/>
      <c r="K265" s="12"/>
      <c r="L265" s="12"/>
      <c r="M265" s="12"/>
      <c r="N265" s="12"/>
      <c r="O265" s="12"/>
      <c r="P265" s="12"/>
      <c r="Q265" s="12"/>
      <c r="R265" s="12"/>
      <c r="S265" s="12"/>
      <c r="V265" s="4">
        <v>51</v>
      </c>
      <c r="X265" s="13" t="s">
        <v>128</v>
      </c>
      <c r="Y265" s="13"/>
      <c r="Z265" s="13"/>
      <c r="AA265" s="13"/>
      <c r="AF265" s="14" t="s">
        <v>141</v>
      </c>
      <c r="AG265" s="14"/>
      <c r="AH265" s="14"/>
      <c r="AI265" s="14"/>
      <c r="AJ265" s="14"/>
    </row>
    <row r="266" spans="6:36" ht="11.25" customHeight="1" x14ac:dyDescent="0.2">
      <c r="F266" s="12"/>
      <c r="G266" s="12"/>
      <c r="H266" s="12"/>
      <c r="I266" s="12"/>
      <c r="J266" s="12"/>
      <c r="K266" s="12"/>
      <c r="L266" s="12"/>
      <c r="M266" s="12"/>
      <c r="N266" s="12"/>
      <c r="O266" s="12"/>
      <c r="P266" s="12"/>
      <c r="Q266" s="12"/>
      <c r="R266" s="12"/>
      <c r="S266" s="12"/>
    </row>
    <row r="267" spans="6:36" x14ac:dyDescent="0.2">
      <c r="F267" s="6" t="s">
        <v>130</v>
      </c>
      <c r="G267" s="6"/>
      <c r="H267" s="6"/>
      <c r="I267" s="6"/>
      <c r="J267" s="6"/>
      <c r="L267" s="7" t="s">
        <v>131</v>
      </c>
      <c r="M267" s="7"/>
      <c r="N267" s="7"/>
      <c r="O267" s="7"/>
      <c r="P267" s="7"/>
      <c r="Q267" s="7"/>
      <c r="R267" s="7"/>
      <c r="S267" s="7"/>
      <c r="T267" s="7"/>
    </row>
    <row r="268" spans="6:36" x14ac:dyDescent="0.2">
      <c r="F268" s="12" t="s">
        <v>142</v>
      </c>
      <c r="G268" s="12"/>
      <c r="H268" s="12"/>
      <c r="I268" s="12"/>
      <c r="J268" s="12"/>
      <c r="K268" s="12"/>
      <c r="L268" s="12"/>
      <c r="M268" s="12"/>
      <c r="N268" s="12"/>
      <c r="O268" s="12"/>
      <c r="P268" s="12"/>
      <c r="Q268" s="12"/>
      <c r="R268" s="12"/>
      <c r="S268" s="12"/>
      <c r="V268" s="4">
        <v>61</v>
      </c>
      <c r="X268" s="13" t="s">
        <v>143</v>
      </c>
      <c r="Y268" s="13"/>
      <c r="Z268" s="13"/>
      <c r="AA268" s="13"/>
      <c r="AF268" s="14" t="s">
        <v>144</v>
      </c>
      <c r="AG268" s="14"/>
      <c r="AH268" s="14"/>
      <c r="AI268" s="14"/>
      <c r="AJ268" s="14"/>
    </row>
    <row r="269" spans="6:36" ht="11.25" customHeight="1" x14ac:dyDescent="0.2">
      <c r="F269" s="12"/>
      <c r="G269" s="12"/>
      <c r="H269" s="12"/>
      <c r="I269" s="12"/>
      <c r="J269" s="12"/>
      <c r="K269" s="12"/>
      <c r="L269" s="12"/>
      <c r="M269" s="12"/>
      <c r="N269" s="12"/>
      <c r="O269" s="12"/>
      <c r="P269" s="12"/>
      <c r="Q269" s="12"/>
      <c r="R269" s="12"/>
      <c r="S269" s="12"/>
    </row>
    <row r="270" spans="6:36" ht="12" customHeight="1" x14ac:dyDescent="0.2">
      <c r="F270" s="12"/>
      <c r="G270" s="12"/>
      <c r="H270" s="12"/>
      <c r="I270" s="12"/>
      <c r="J270" s="12"/>
      <c r="K270" s="12"/>
      <c r="L270" s="12"/>
      <c r="M270" s="12"/>
      <c r="N270" s="12"/>
      <c r="O270" s="12"/>
      <c r="P270" s="12"/>
      <c r="Q270" s="12"/>
      <c r="R270" s="12"/>
      <c r="S270" s="12"/>
    </row>
    <row r="271" spans="6:36" x14ac:dyDescent="0.2">
      <c r="F271" s="6" t="s">
        <v>145</v>
      </c>
      <c r="G271" s="6"/>
      <c r="H271" s="6"/>
      <c r="I271" s="6"/>
      <c r="J271" s="6"/>
      <c r="L271" s="7" t="s">
        <v>146</v>
      </c>
      <c r="M271" s="7"/>
      <c r="N271" s="7"/>
      <c r="O271" s="7"/>
      <c r="P271" s="7"/>
      <c r="Q271" s="7"/>
      <c r="R271" s="7"/>
      <c r="S271" s="7"/>
      <c r="T271" s="7"/>
    </row>
    <row r="272" spans="6:36" x14ac:dyDescent="0.2">
      <c r="F272" s="12" t="s">
        <v>142</v>
      </c>
      <c r="G272" s="12"/>
      <c r="H272" s="12"/>
      <c r="I272" s="12"/>
      <c r="J272" s="12"/>
      <c r="K272" s="12"/>
      <c r="L272" s="12"/>
      <c r="M272" s="12"/>
      <c r="N272" s="12"/>
      <c r="O272" s="12"/>
      <c r="P272" s="12"/>
      <c r="Q272" s="12"/>
      <c r="R272" s="12"/>
      <c r="S272" s="12"/>
      <c r="V272" s="4">
        <v>61</v>
      </c>
      <c r="X272" s="13" t="s">
        <v>143</v>
      </c>
      <c r="Y272" s="13"/>
      <c r="Z272" s="13"/>
      <c r="AA272" s="13"/>
      <c r="AF272" s="14" t="s">
        <v>144</v>
      </c>
      <c r="AG272" s="14"/>
      <c r="AH272" s="14"/>
      <c r="AI272" s="14"/>
      <c r="AJ272" s="14"/>
    </row>
    <row r="273" spans="2:37" ht="11.25" customHeight="1" x14ac:dyDescent="0.2">
      <c r="F273" s="12"/>
      <c r="G273" s="12"/>
      <c r="H273" s="12"/>
      <c r="I273" s="12"/>
      <c r="J273" s="12"/>
      <c r="K273" s="12"/>
      <c r="L273" s="12"/>
      <c r="M273" s="12"/>
      <c r="N273" s="12"/>
      <c r="O273" s="12"/>
      <c r="P273" s="12"/>
      <c r="Q273" s="12"/>
      <c r="R273" s="12"/>
      <c r="S273" s="12"/>
    </row>
    <row r="274" spans="2:37" ht="12" customHeight="1" x14ac:dyDescent="0.2">
      <c r="F274" s="12"/>
      <c r="G274" s="12"/>
      <c r="H274" s="12"/>
      <c r="I274" s="12"/>
      <c r="J274" s="12"/>
      <c r="K274" s="12"/>
      <c r="L274" s="12"/>
      <c r="M274" s="12"/>
      <c r="N274" s="12"/>
      <c r="O274" s="12"/>
      <c r="P274" s="12"/>
      <c r="Q274" s="12"/>
      <c r="R274" s="12"/>
      <c r="S274" s="12"/>
    </row>
    <row r="275" spans="2:37" ht="14.25" customHeight="1" x14ac:dyDescent="0.2">
      <c r="B275" s="15" t="s">
        <v>12</v>
      </c>
      <c r="C275" s="15"/>
      <c r="D275" s="15"/>
      <c r="J275" s="16" t="s">
        <v>13</v>
      </c>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row>
    <row r="276" spans="2:37" ht="6" customHeight="1" x14ac:dyDescent="0.2"/>
    <row r="277" spans="2:37" x14ac:dyDescent="0.2">
      <c r="C277" s="8" t="s">
        <v>14</v>
      </c>
      <c r="D277" s="8"/>
      <c r="E277" s="8"/>
      <c r="F277" s="8"/>
      <c r="G277" s="8"/>
      <c r="H277" s="8"/>
      <c r="J277" s="17" t="s">
        <v>116</v>
      </c>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c r="AK277" s="17"/>
    </row>
    <row r="278" spans="2:37" ht="6.75" customHeight="1" x14ac:dyDescent="0.2">
      <c r="B278" s="10" t="s">
        <v>16</v>
      </c>
      <c r="C278" s="10"/>
      <c r="D278" s="10"/>
      <c r="E278" s="10"/>
      <c r="AD278" s="10" t="s">
        <v>17</v>
      </c>
      <c r="AE278" s="10"/>
      <c r="AF278" s="10"/>
      <c r="AG278" s="10"/>
      <c r="AH278" s="10"/>
      <c r="AI278" s="10"/>
      <c r="AJ278" s="10"/>
    </row>
    <row r="279" spans="2:37" ht="6" customHeight="1" x14ac:dyDescent="0.2">
      <c r="B279" s="10"/>
      <c r="C279" s="10"/>
      <c r="D279" s="10"/>
      <c r="E279" s="10"/>
      <c r="H279" s="11" t="s">
        <v>18</v>
      </c>
      <c r="I279" s="11"/>
      <c r="J279" s="11"/>
      <c r="K279" s="11"/>
      <c r="L279" s="11"/>
      <c r="M279" s="11"/>
      <c r="N279" s="11"/>
      <c r="O279" s="11"/>
      <c r="P279" s="11"/>
      <c r="Q279" s="11"/>
      <c r="R279" s="11"/>
      <c r="U279" s="11" t="s">
        <v>19</v>
      </c>
      <c r="V279" s="11"/>
      <c r="W279" s="11"/>
      <c r="X279" s="11"/>
      <c r="Y279" s="11"/>
      <c r="Z279" s="11"/>
      <c r="AD279" s="10"/>
      <c r="AE279" s="10"/>
      <c r="AF279" s="10"/>
      <c r="AG279" s="10"/>
      <c r="AH279" s="10"/>
      <c r="AI279" s="10"/>
      <c r="AJ279" s="10"/>
    </row>
    <row r="280" spans="2:37" ht="7.5" customHeight="1" x14ac:dyDescent="0.2">
      <c r="B280" s="10"/>
      <c r="C280" s="10"/>
      <c r="D280" s="10"/>
      <c r="E280" s="10"/>
      <c r="H280" s="11"/>
      <c r="I280" s="11"/>
      <c r="J280" s="11"/>
      <c r="K280" s="11"/>
      <c r="L280" s="11"/>
      <c r="M280" s="11"/>
      <c r="N280" s="11"/>
      <c r="O280" s="11"/>
      <c r="P280" s="11"/>
      <c r="Q280" s="11"/>
      <c r="R280" s="11"/>
      <c r="U280" s="11"/>
      <c r="V280" s="11"/>
      <c r="W280" s="11"/>
      <c r="X280" s="11"/>
      <c r="Y280" s="11"/>
      <c r="Z280" s="11"/>
      <c r="AD280" s="10"/>
      <c r="AE280" s="10"/>
      <c r="AF280" s="10"/>
      <c r="AG280" s="10"/>
      <c r="AH280" s="10"/>
      <c r="AI280" s="10"/>
      <c r="AJ280" s="10"/>
    </row>
    <row r="281" spans="2:37" ht="6.75" customHeight="1" x14ac:dyDescent="0.2">
      <c r="B281" s="10"/>
      <c r="C281" s="10"/>
      <c r="D281" s="10"/>
      <c r="E281" s="10"/>
      <c r="AD281" s="10"/>
      <c r="AE281" s="10"/>
      <c r="AF281" s="10"/>
      <c r="AG281" s="10"/>
      <c r="AH281" s="10"/>
      <c r="AI281" s="10"/>
      <c r="AJ281" s="10"/>
    </row>
    <row r="282" spans="2:37" x14ac:dyDescent="0.2">
      <c r="F282" s="6" t="s">
        <v>147</v>
      </c>
      <c r="G282" s="6"/>
      <c r="H282" s="6"/>
      <c r="I282" s="6"/>
      <c r="J282" s="6"/>
      <c r="L282" s="7" t="s">
        <v>148</v>
      </c>
      <c r="M282" s="7"/>
      <c r="N282" s="7"/>
      <c r="O282" s="7"/>
      <c r="P282" s="7"/>
      <c r="Q282" s="7"/>
      <c r="R282" s="7"/>
      <c r="S282" s="7"/>
      <c r="T282" s="7"/>
    </row>
    <row r="283" spans="2:37" x14ac:dyDescent="0.2">
      <c r="F283" s="12" t="s">
        <v>149</v>
      </c>
      <c r="G283" s="12"/>
      <c r="H283" s="12"/>
      <c r="I283" s="12"/>
      <c r="J283" s="12"/>
      <c r="K283" s="12"/>
      <c r="L283" s="12"/>
      <c r="M283" s="12"/>
      <c r="N283" s="12"/>
      <c r="O283" s="12"/>
      <c r="P283" s="12"/>
      <c r="Q283" s="12"/>
      <c r="R283" s="12"/>
      <c r="S283" s="12"/>
      <c r="V283" s="4">
        <v>61</v>
      </c>
      <c r="X283" s="13" t="s">
        <v>143</v>
      </c>
      <c r="Y283" s="13"/>
      <c r="Z283" s="13"/>
      <c r="AA283" s="13"/>
      <c r="AF283" s="14" t="s">
        <v>150</v>
      </c>
      <c r="AG283" s="14"/>
      <c r="AH283" s="14"/>
      <c r="AI283" s="14"/>
      <c r="AJ283" s="14"/>
    </row>
    <row r="284" spans="2:37" ht="11.25" customHeight="1" x14ac:dyDescent="0.2">
      <c r="F284" s="12"/>
      <c r="G284" s="12"/>
      <c r="H284" s="12"/>
      <c r="I284" s="12"/>
      <c r="J284" s="12"/>
      <c r="K284" s="12"/>
      <c r="L284" s="12"/>
      <c r="M284" s="12"/>
      <c r="N284" s="12"/>
      <c r="O284" s="12"/>
      <c r="P284" s="12"/>
      <c r="Q284" s="12"/>
      <c r="R284" s="12"/>
      <c r="S284" s="12"/>
    </row>
    <row r="285" spans="2:37" ht="12" customHeight="1" x14ac:dyDescent="0.2">
      <c r="F285" s="12"/>
      <c r="G285" s="12"/>
      <c r="H285" s="12"/>
      <c r="I285" s="12"/>
      <c r="J285" s="12"/>
      <c r="K285" s="12"/>
      <c r="L285" s="12"/>
      <c r="M285" s="12"/>
      <c r="N285" s="12"/>
      <c r="O285" s="12"/>
      <c r="P285" s="12"/>
      <c r="Q285" s="12"/>
      <c r="R285" s="12"/>
      <c r="S285" s="12"/>
    </row>
    <row r="286" spans="2:37" x14ac:dyDescent="0.2">
      <c r="F286" s="6" t="s">
        <v>151</v>
      </c>
      <c r="G286" s="6"/>
      <c r="H286" s="6"/>
      <c r="I286" s="6"/>
      <c r="J286" s="6"/>
      <c r="L286" s="7" t="s">
        <v>152</v>
      </c>
      <c r="M286" s="7"/>
      <c r="N286" s="7"/>
      <c r="O286" s="7"/>
      <c r="P286" s="7"/>
      <c r="Q286" s="7"/>
      <c r="R286" s="7"/>
      <c r="S286" s="7"/>
      <c r="T286" s="7"/>
    </row>
    <row r="287" spans="2:37" x14ac:dyDescent="0.2">
      <c r="F287" s="12" t="s">
        <v>153</v>
      </c>
      <c r="G287" s="12"/>
      <c r="H287" s="12"/>
      <c r="I287" s="12"/>
      <c r="J287" s="12"/>
      <c r="K287" s="12"/>
      <c r="L287" s="12"/>
      <c r="M287" s="12"/>
      <c r="N287" s="12"/>
      <c r="O287" s="12"/>
      <c r="P287" s="12"/>
      <c r="Q287" s="12"/>
      <c r="R287" s="12"/>
      <c r="S287" s="12"/>
      <c r="V287" s="4">
        <v>456</v>
      </c>
      <c r="X287" s="18" t="s">
        <v>154</v>
      </c>
      <c r="Y287" s="18"/>
      <c r="Z287" s="18"/>
      <c r="AA287" s="18"/>
      <c r="AF287" s="14" t="s">
        <v>155</v>
      </c>
      <c r="AG287" s="14"/>
      <c r="AH287" s="14"/>
      <c r="AI287" s="14"/>
      <c r="AJ287" s="14"/>
    </row>
    <row r="288" spans="2:37" ht="11.25" customHeight="1" x14ac:dyDescent="0.2">
      <c r="F288" s="12"/>
      <c r="G288" s="12"/>
      <c r="H288" s="12"/>
      <c r="I288" s="12"/>
      <c r="J288" s="12"/>
      <c r="K288" s="12"/>
      <c r="L288" s="12"/>
      <c r="M288" s="12"/>
      <c r="N288" s="12"/>
      <c r="O288" s="12"/>
      <c r="P288" s="12"/>
      <c r="Q288" s="12"/>
      <c r="R288" s="12"/>
      <c r="S288" s="12"/>
      <c r="X288" s="18"/>
      <c r="Y288" s="18"/>
      <c r="Z288" s="18"/>
      <c r="AA288" s="18"/>
    </row>
    <row r="289" spans="2:37" x14ac:dyDescent="0.2">
      <c r="F289" s="6" t="s">
        <v>156</v>
      </c>
      <c r="G289" s="6"/>
      <c r="H289" s="6"/>
      <c r="I289" s="6"/>
      <c r="J289" s="6"/>
      <c r="L289" s="7" t="s">
        <v>157</v>
      </c>
      <c r="M289" s="7"/>
      <c r="N289" s="7"/>
      <c r="O289" s="7"/>
      <c r="P289" s="7"/>
      <c r="Q289" s="7"/>
      <c r="R289" s="7"/>
      <c r="S289" s="7"/>
      <c r="T289" s="7"/>
    </row>
    <row r="290" spans="2:37" ht="11.25" customHeight="1" x14ac:dyDescent="0.2"/>
    <row r="291" spans="2:37" x14ac:dyDescent="0.2">
      <c r="D291" s="8" t="s">
        <v>29</v>
      </c>
      <c r="E291" s="8"/>
      <c r="F291" s="8"/>
      <c r="G291" s="8"/>
      <c r="H291" s="8"/>
      <c r="I291" s="8"/>
      <c r="J291" s="8"/>
      <c r="K291" s="8"/>
      <c r="L291" s="8"/>
      <c r="M291" s="8"/>
      <c r="N291" s="8"/>
      <c r="AC291" s="9">
        <v>365788.51</v>
      </c>
      <c r="AD291" s="9"/>
      <c r="AE291" s="9"/>
      <c r="AF291" s="9"/>
      <c r="AG291" s="9"/>
      <c r="AH291" s="9"/>
      <c r="AI291" s="9"/>
      <c r="AJ291" s="9"/>
      <c r="AK291" s="9"/>
    </row>
    <row r="292" spans="2:37" ht="21" customHeight="1" x14ac:dyDescent="0.2"/>
    <row r="293" spans="2:37" ht="30" customHeight="1" x14ac:dyDescent="0.2"/>
    <row r="294" spans="2:37" ht="6" customHeight="1" x14ac:dyDescent="0.2"/>
    <row r="295" spans="2:37" x14ac:dyDescent="0.2">
      <c r="C295" s="8" t="s">
        <v>14</v>
      </c>
      <c r="D295" s="8"/>
      <c r="E295" s="8"/>
      <c r="F295" s="8"/>
      <c r="G295" s="8"/>
      <c r="H295" s="8"/>
      <c r="J295" s="17" t="s">
        <v>158</v>
      </c>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c r="AH295" s="17"/>
      <c r="AI295" s="17"/>
      <c r="AJ295" s="17"/>
      <c r="AK295" s="17"/>
    </row>
    <row r="296" spans="2:37" ht="6.75" customHeight="1" x14ac:dyDescent="0.2">
      <c r="B296" s="10" t="s">
        <v>16</v>
      </c>
      <c r="C296" s="10"/>
      <c r="D296" s="10"/>
      <c r="E296" s="10"/>
      <c r="AD296" s="10" t="s">
        <v>17</v>
      </c>
      <c r="AE296" s="10"/>
      <c r="AF296" s="10"/>
      <c r="AG296" s="10"/>
      <c r="AH296" s="10"/>
      <c r="AI296" s="10"/>
      <c r="AJ296" s="10"/>
    </row>
    <row r="297" spans="2:37" ht="6" customHeight="1" x14ac:dyDescent="0.2">
      <c r="B297" s="10"/>
      <c r="C297" s="10"/>
      <c r="D297" s="10"/>
      <c r="E297" s="10"/>
      <c r="H297" s="11" t="s">
        <v>18</v>
      </c>
      <c r="I297" s="11"/>
      <c r="J297" s="11"/>
      <c r="K297" s="11"/>
      <c r="L297" s="11"/>
      <c r="M297" s="11"/>
      <c r="N297" s="11"/>
      <c r="O297" s="11"/>
      <c r="P297" s="11"/>
      <c r="Q297" s="11"/>
      <c r="R297" s="11"/>
      <c r="U297" s="11" t="s">
        <v>19</v>
      </c>
      <c r="V297" s="11"/>
      <c r="W297" s="11"/>
      <c r="X297" s="11"/>
      <c r="Y297" s="11"/>
      <c r="Z297" s="11"/>
      <c r="AD297" s="10"/>
      <c r="AE297" s="10"/>
      <c r="AF297" s="10"/>
      <c r="AG297" s="10"/>
      <c r="AH297" s="10"/>
      <c r="AI297" s="10"/>
      <c r="AJ297" s="10"/>
    </row>
    <row r="298" spans="2:37" ht="7.5" customHeight="1" x14ac:dyDescent="0.2">
      <c r="B298" s="10"/>
      <c r="C298" s="10"/>
      <c r="D298" s="10"/>
      <c r="E298" s="10"/>
      <c r="H298" s="11"/>
      <c r="I298" s="11"/>
      <c r="J298" s="11"/>
      <c r="K298" s="11"/>
      <c r="L298" s="11"/>
      <c r="M298" s="11"/>
      <c r="N298" s="11"/>
      <c r="O298" s="11"/>
      <c r="P298" s="11"/>
      <c r="Q298" s="11"/>
      <c r="R298" s="11"/>
      <c r="U298" s="11"/>
      <c r="V298" s="11"/>
      <c r="W298" s="11"/>
      <c r="X298" s="11"/>
      <c r="Y298" s="11"/>
      <c r="Z298" s="11"/>
      <c r="AD298" s="10"/>
      <c r="AE298" s="10"/>
      <c r="AF298" s="10"/>
      <c r="AG298" s="10"/>
      <c r="AH298" s="10"/>
      <c r="AI298" s="10"/>
      <c r="AJ298" s="10"/>
    </row>
    <row r="299" spans="2:37" ht="6.75" customHeight="1" x14ac:dyDescent="0.2">
      <c r="B299" s="10"/>
      <c r="C299" s="10"/>
      <c r="D299" s="10"/>
      <c r="E299" s="10"/>
      <c r="AD299" s="10"/>
      <c r="AE299" s="10"/>
      <c r="AF299" s="10"/>
      <c r="AG299" s="10"/>
      <c r="AH299" s="10"/>
      <c r="AI299" s="10"/>
      <c r="AJ299" s="10"/>
    </row>
    <row r="300" spans="2:37" x14ac:dyDescent="0.2">
      <c r="F300" s="12" t="s">
        <v>159</v>
      </c>
      <c r="G300" s="12"/>
      <c r="H300" s="12"/>
      <c r="I300" s="12"/>
      <c r="J300" s="12"/>
      <c r="K300" s="12"/>
      <c r="L300" s="12"/>
      <c r="M300" s="12"/>
      <c r="N300" s="12"/>
      <c r="O300" s="12"/>
      <c r="P300" s="12"/>
      <c r="Q300" s="12"/>
      <c r="R300" s="12"/>
      <c r="S300" s="12"/>
      <c r="V300" s="4">
        <v>111</v>
      </c>
      <c r="X300" s="13" t="s">
        <v>160</v>
      </c>
      <c r="Y300" s="13"/>
      <c r="Z300" s="13"/>
      <c r="AA300" s="13"/>
      <c r="AF300" s="14" t="s">
        <v>161</v>
      </c>
      <c r="AG300" s="14"/>
      <c r="AH300" s="14"/>
      <c r="AI300" s="14"/>
      <c r="AJ300" s="14"/>
    </row>
    <row r="301" spans="2:37" ht="11.25" customHeight="1" x14ac:dyDescent="0.2">
      <c r="F301" s="12"/>
      <c r="G301" s="12"/>
      <c r="H301" s="12"/>
      <c r="I301" s="12"/>
      <c r="J301" s="12"/>
      <c r="K301" s="12"/>
      <c r="L301" s="12"/>
      <c r="M301" s="12"/>
      <c r="N301" s="12"/>
      <c r="O301" s="12"/>
      <c r="P301" s="12"/>
      <c r="Q301" s="12"/>
      <c r="R301" s="12"/>
      <c r="S301" s="12"/>
    </row>
    <row r="302" spans="2:37" ht="12" customHeight="1" x14ac:dyDescent="0.2">
      <c r="F302" s="12"/>
      <c r="G302" s="12"/>
      <c r="H302" s="12"/>
      <c r="I302" s="12"/>
      <c r="J302" s="12"/>
      <c r="K302" s="12"/>
      <c r="L302" s="12"/>
      <c r="M302" s="12"/>
      <c r="N302" s="12"/>
      <c r="O302" s="12"/>
      <c r="P302" s="12"/>
      <c r="Q302" s="12"/>
      <c r="R302" s="12"/>
      <c r="S302" s="12"/>
    </row>
    <row r="303" spans="2:37" x14ac:dyDescent="0.2">
      <c r="F303" s="6" t="s">
        <v>162</v>
      </c>
      <c r="G303" s="6"/>
      <c r="H303" s="6"/>
      <c r="I303" s="6"/>
      <c r="J303" s="6"/>
      <c r="L303" s="7" t="s">
        <v>163</v>
      </c>
      <c r="M303" s="7"/>
      <c r="N303" s="7"/>
      <c r="O303" s="7"/>
      <c r="P303" s="7"/>
      <c r="Q303" s="7"/>
      <c r="R303" s="7"/>
      <c r="S303" s="7"/>
      <c r="T303" s="7"/>
    </row>
    <row r="304" spans="2:37" x14ac:dyDescent="0.2">
      <c r="V304" s="4">
        <v>111</v>
      </c>
      <c r="X304" s="13" t="s">
        <v>160</v>
      </c>
      <c r="Y304" s="13"/>
      <c r="Z304" s="13"/>
      <c r="AA304" s="13"/>
    </row>
    <row r="305" spans="2:37" ht="11.25" customHeight="1" x14ac:dyDescent="0.2"/>
    <row r="306" spans="2:37" x14ac:dyDescent="0.2">
      <c r="V306" s="4">
        <v>111</v>
      </c>
      <c r="X306" s="13" t="s">
        <v>160</v>
      </c>
      <c r="Y306" s="13"/>
      <c r="Z306" s="13"/>
      <c r="AA306" s="13"/>
    </row>
    <row r="307" spans="2:37" ht="11.25" customHeight="1" x14ac:dyDescent="0.2"/>
    <row r="308" spans="2:37" x14ac:dyDescent="0.2">
      <c r="V308" s="4">
        <v>111</v>
      </c>
      <c r="X308" s="13" t="s">
        <v>160</v>
      </c>
      <c r="Y308" s="13"/>
      <c r="Z308" s="13"/>
      <c r="AA308" s="13"/>
    </row>
    <row r="309" spans="2:37" ht="11.25" customHeight="1" x14ac:dyDescent="0.2"/>
    <row r="310" spans="2:37" x14ac:dyDescent="0.2">
      <c r="F310" s="12" t="s">
        <v>164</v>
      </c>
      <c r="G310" s="12"/>
      <c r="H310" s="12"/>
      <c r="I310" s="12"/>
      <c r="J310" s="12"/>
      <c r="K310" s="12"/>
      <c r="L310" s="12"/>
      <c r="M310" s="12"/>
      <c r="N310" s="12"/>
      <c r="O310" s="12"/>
      <c r="P310" s="12"/>
      <c r="Q310" s="12"/>
      <c r="R310" s="12"/>
      <c r="S310" s="12"/>
      <c r="V310" s="4">
        <v>113</v>
      </c>
      <c r="X310" s="13" t="s">
        <v>89</v>
      </c>
      <c r="Y310" s="13"/>
      <c r="Z310" s="13"/>
      <c r="AA310" s="13"/>
      <c r="AF310" s="14" t="s">
        <v>165</v>
      </c>
      <c r="AG310" s="14"/>
      <c r="AH310" s="14"/>
      <c r="AI310" s="14"/>
      <c r="AJ310" s="14"/>
    </row>
    <row r="311" spans="2:37" ht="11.25" customHeight="1" x14ac:dyDescent="0.2">
      <c r="F311" s="12"/>
      <c r="G311" s="12"/>
      <c r="H311" s="12"/>
      <c r="I311" s="12"/>
      <c r="J311" s="12"/>
      <c r="K311" s="12"/>
      <c r="L311" s="12"/>
      <c r="M311" s="12"/>
      <c r="N311" s="12"/>
      <c r="O311" s="12"/>
      <c r="P311" s="12"/>
      <c r="Q311" s="12"/>
      <c r="R311" s="12"/>
      <c r="S311" s="12"/>
    </row>
    <row r="312" spans="2:37" x14ac:dyDescent="0.2">
      <c r="F312" s="6" t="s">
        <v>104</v>
      </c>
      <c r="G312" s="6"/>
      <c r="H312" s="6"/>
      <c r="I312" s="6"/>
      <c r="J312" s="6"/>
      <c r="L312" s="7" t="s">
        <v>105</v>
      </c>
      <c r="M312" s="7"/>
      <c r="N312" s="7"/>
      <c r="O312" s="7"/>
      <c r="P312" s="7"/>
      <c r="Q312" s="7"/>
      <c r="R312" s="7"/>
      <c r="S312" s="7"/>
      <c r="T312" s="7"/>
    </row>
    <row r="313" spans="2:37" x14ac:dyDescent="0.2">
      <c r="V313" s="4">
        <v>113</v>
      </c>
      <c r="X313" s="13" t="s">
        <v>89</v>
      </c>
      <c r="Y313" s="13"/>
      <c r="Z313" s="13"/>
      <c r="AA313" s="13"/>
    </row>
    <row r="314" spans="2:37" ht="11.25" customHeight="1" x14ac:dyDescent="0.2"/>
    <row r="315" spans="2:37" x14ac:dyDescent="0.2">
      <c r="F315" s="12" t="s">
        <v>164</v>
      </c>
      <c r="G315" s="12"/>
      <c r="H315" s="12"/>
      <c r="I315" s="12"/>
      <c r="J315" s="12"/>
      <c r="K315" s="12"/>
      <c r="L315" s="12"/>
      <c r="M315" s="12"/>
      <c r="N315" s="12"/>
      <c r="O315" s="12"/>
      <c r="P315" s="12"/>
      <c r="Q315" s="12"/>
      <c r="R315" s="12"/>
      <c r="S315" s="12"/>
      <c r="V315" s="4">
        <v>113</v>
      </c>
      <c r="X315" s="13" t="s">
        <v>89</v>
      </c>
      <c r="Y315" s="13"/>
      <c r="Z315" s="13"/>
      <c r="AA315" s="13"/>
      <c r="AF315" s="14" t="s">
        <v>166</v>
      </c>
      <c r="AG315" s="14"/>
      <c r="AH315" s="14"/>
      <c r="AI315" s="14"/>
      <c r="AJ315" s="14"/>
    </row>
    <row r="316" spans="2:37" ht="11.25" customHeight="1" x14ac:dyDescent="0.2">
      <c r="F316" s="12"/>
      <c r="G316" s="12"/>
      <c r="H316" s="12"/>
      <c r="I316" s="12"/>
      <c r="J316" s="12"/>
      <c r="K316" s="12"/>
      <c r="L316" s="12"/>
      <c r="M316" s="12"/>
      <c r="N316" s="12"/>
      <c r="O316" s="12"/>
      <c r="P316" s="12"/>
      <c r="Q316" s="12"/>
      <c r="R316" s="12"/>
      <c r="S316" s="12"/>
    </row>
    <row r="317" spans="2:37" x14ac:dyDescent="0.2">
      <c r="F317" s="6" t="s">
        <v>104</v>
      </c>
      <c r="G317" s="6"/>
      <c r="H317" s="6"/>
      <c r="I317" s="6"/>
      <c r="J317" s="6"/>
      <c r="L317" s="7" t="s">
        <v>105</v>
      </c>
      <c r="M317" s="7"/>
      <c r="N317" s="7"/>
      <c r="O317" s="7"/>
      <c r="P317" s="7"/>
      <c r="Q317" s="7"/>
      <c r="R317" s="7"/>
      <c r="S317" s="7"/>
      <c r="T317" s="7"/>
    </row>
    <row r="318" spans="2:37" ht="14.25" customHeight="1" x14ac:dyDescent="0.2">
      <c r="B318" s="15" t="s">
        <v>12</v>
      </c>
      <c r="C318" s="15"/>
      <c r="D318" s="15"/>
      <c r="J318" s="16" t="s">
        <v>13</v>
      </c>
      <c r="K318" s="16"/>
      <c r="L318" s="16"/>
      <c r="M318" s="16"/>
      <c r="N318" s="16"/>
      <c r="O318" s="16"/>
      <c r="P318" s="16"/>
      <c r="Q318" s="16"/>
      <c r="R318" s="16"/>
      <c r="S318" s="16"/>
      <c r="T318" s="16"/>
      <c r="U318" s="16"/>
      <c r="V318" s="16"/>
      <c r="W318" s="16"/>
      <c r="X318" s="16"/>
      <c r="Y318" s="16"/>
      <c r="Z318" s="16"/>
      <c r="AA318" s="16"/>
      <c r="AB318" s="16"/>
      <c r="AC318" s="16"/>
      <c r="AD318" s="16"/>
      <c r="AE318" s="16"/>
      <c r="AF318" s="16"/>
      <c r="AG318" s="16"/>
      <c r="AH318" s="16"/>
      <c r="AI318" s="16"/>
      <c r="AJ318" s="16"/>
      <c r="AK318" s="16"/>
    </row>
    <row r="319" spans="2:37" ht="6" customHeight="1" x14ac:dyDescent="0.2"/>
    <row r="320" spans="2:37" x14ac:dyDescent="0.2">
      <c r="C320" s="8" t="s">
        <v>14</v>
      </c>
      <c r="D320" s="8"/>
      <c r="E320" s="8"/>
      <c r="F320" s="8"/>
      <c r="G320" s="8"/>
      <c r="H320" s="8"/>
      <c r="J320" s="17" t="s">
        <v>158</v>
      </c>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c r="AH320" s="17"/>
      <c r="AI320" s="17"/>
      <c r="AJ320" s="17"/>
      <c r="AK320" s="17"/>
    </row>
    <row r="321" spans="2:37" ht="6.75" customHeight="1" x14ac:dyDescent="0.2">
      <c r="B321" s="10" t="s">
        <v>16</v>
      </c>
      <c r="C321" s="10"/>
      <c r="D321" s="10"/>
      <c r="E321" s="10"/>
      <c r="AD321" s="10" t="s">
        <v>17</v>
      </c>
      <c r="AE321" s="10"/>
      <c r="AF321" s="10"/>
      <c r="AG321" s="10"/>
      <c r="AH321" s="10"/>
      <c r="AI321" s="10"/>
      <c r="AJ321" s="10"/>
    </row>
    <row r="322" spans="2:37" ht="6" customHeight="1" x14ac:dyDescent="0.2">
      <c r="B322" s="10"/>
      <c r="C322" s="10"/>
      <c r="D322" s="10"/>
      <c r="E322" s="10"/>
      <c r="H322" s="11" t="s">
        <v>18</v>
      </c>
      <c r="I322" s="11"/>
      <c r="J322" s="11"/>
      <c r="K322" s="11"/>
      <c r="L322" s="11"/>
      <c r="M322" s="11"/>
      <c r="N322" s="11"/>
      <c r="O322" s="11"/>
      <c r="P322" s="11"/>
      <c r="Q322" s="11"/>
      <c r="R322" s="11"/>
      <c r="U322" s="11" t="s">
        <v>19</v>
      </c>
      <c r="V322" s="11"/>
      <c r="W322" s="11"/>
      <c r="X322" s="11"/>
      <c r="Y322" s="11"/>
      <c r="Z322" s="11"/>
      <c r="AD322" s="10"/>
      <c r="AE322" s="10"/>
      <c r="AF322" s="10"/>
      <c r="AG322" s="10"/>
      <c r="AH322" s="10"/>
      <c r="AI322" s="10"/>
      <c r="AJ322" s="10"/>
    </row>
    <row r="323" spans="2:37" ht="7.5" customHeight="1" x14ac:dyDescent="0.2">
      <c r="B323" s="10"/>
      <c r="C323" s="10"/>
      <c r="D323" s="10"/>
      <c r="E323" s="10"/>
      <c r="H323" s="11"/>
      <c r="I323" s="11"/>
      <c r="J323" s="11"/>
      <c r="K323" s="11"/>
      <c r="L323" s="11"/>
      <c r="M323" s="11"/>
      <c r="N323" s="11"/>
      <c r="O323" s="11"/>
      <c r="P323" s="11"/>
      <c r="Q323" s="11"/>
      <c r="R323" s="11"/>
      <c r="U323" s="11"/>
      <c r="V323" s="11"/>
      <c r="W323" s="11"/>
      <c r="X323" s="11"/>
      <c r="Y323" s="11"/>
      <c r="Z323" s="11"/>
      <c r="AD323" s="10"/>
      <c r="AE323" s="10"/>
      <c r="AF323" s="10"/>
      <c r="AG323" s="10"/>
      <c r="AH323" s="10"/>
      <c r="AI323" s="10"/>
      <c r="AJ323" s="10"/>
    </row>
    <row r="324" spans="2:37" ht="6.75" customHeight="1" x14ac:dyDescent="0.2">
      <c r="B324" s="10"/>
      <c r="C324" s="10"/>
      <c r="D324" s="10"/>
      <c r="E324" s="10"/>
      <c r="AD324" s="10"/>
      <c r="AE324" s="10"/>
      <c r="AF324" s="10"/>
      <c r="AG324" s="10"/>
      <c r="AH324" s="10"/>
      <c r="AI324" s="10"/>
      <c r="AJ324" s="10"/>
    </row>
    <row r="325" spans="2:37" x14ac:dyDescent="0.2">
      <c r="F325" s="12" t="s">
        <v>164</v>
      </c>
      <c r="G325" s="12"/>
      <c r="H325" s="12"/>
      <c r="I325" s="12"/>
      <c r="J325" s="12"/>
      <c r="K325" s="12"/>
      <c r="L325" s="12"/>
      <c r="M325" s="12"/>
      <c r="N325" s="12"/>
      <c r="O325" s="12"/>
      <c r="P325" s="12"/>
      <c r="Q325" s="12"/>
      <c r="R325" s="12"/>
      <c r="S325" s="12"/>
      <c r="V325" s="4">
        <v>113</v>
      </c>
      <c r="X325" s="13" t="s">
        <v>89</v>
      </c>
      <c r="Y325" s="13"/>
      <c r="Z325" s="13"/>
      <c r="AA325" s="13"/>
      <c r="AF325" s="14" t="s">
        <v>166</v>
      </c>
      <c r="AG325" s="14"/>
      <c r="AH325" s="14"/>
      <c r="AI325" s="14"/>
      <c r="AJ325" s="14"/>
    </row>
    <row r="326" spans="2:37" ht="11.25" customHeight="1" x14ac:dyDescent="0.2">
      <c r="F326" s="12"/>
      <c r="G326" s="12"/>
      <c r="H326" s="12"/>
      <c r="I326" s="12"/>
      <c r="J326" s="12"/>
      <c r="K326" s="12"/>
      <c r="L326" s="12"/>
      <c r="M326" s="12"/>
      <c r="N326" s="12"/>
      <c r="O326" s="12"/>
      <c r="P326" s="12"/>
      <c r="Q326" s="12"/>
      <c r="R326" s="12"/>
      <c r="S326" s="12"/>
    </row>
    <row r="327" spans="2:37" x14ac:dyDescent="0.2">
      <c r="F327" s="6" t="s">
        <v>104</v>
      </c>
      <c r="G327" s="6"/>
      <c r="H327" s="6"/>
      <c r="I327" s="6"/>
      <c r="J327" s="6"/>
      <c r="L327" s="7" t="s">
        <v>105</v>
      </c>
      <c r="M327" s="7"/>
      <c r="N327" s="7"/>
      <c r="O327" s="7"/>
      <c r="P327" s="7"/>
      <c r="Q327" s="7"/>
      <c r="R327" s="7"/>
      <c r="S327" s="7"/>
      <c r="T327" s="7"/>
    </row>
    <row r="328" spans="2:37" ht="11.25" customHeight="1" x14ac:dyDescent="0.2"/>
    <row r="329" spans="2:37" x14ac:dyDescent="0.2">
      <c r="D329" s="8" t="s">
        <v>29</v>
      </c>
      <c r="E329" s="8"/>
      <c r="F329" s="8"/>
      <c r="G329" s="8"/>
      <c r="H329" s="8"/>
      <c r="I329" s="8"/>
      <c r="J329" s="8"/>
      <c r="K329" s="8"/>
      <c r="L329" s="8"/>
      <c r="M329" s="8"/>
      <c r="N329" s="8"/>
      <c r="AC329" s="9">
        <v>2360.71</v>
      </c>
      <c r="AD329" s="9"/>
      <c r="AE329" s="9"/>
      <c r="AF329" s="9"/>
      <c r="AG329" s="9"/>
      <c r="AH329" s="9"/>
      <c r="AI329" s="9"/>
      <c r="AJ329" s="9"/>
      <c r="AK329" s="9"/>
    </row>
    <row r="330" spans="2:37" ht="21" customHeight="1" x14ac:dyDescent="0.2"/>
    <row r="331" spans="2:37" ht="30" customHeight="1" x14ac:dyDescent="0.2"/>
    <row r="332" spans="2:37" ht="6.75" customHeight="1" x14ac:dyDescent="0.2">
      <c r="B332" s="8" t="s">
        <v>167</v>
      </c>
      <c r="C332" s="8"/>
      <c r="D332" s="8"/>
      <c r="E332" s="8"/>
      <c r="F332" s="8"/>
      <c r="G332" s="8"/>
      <c r="H332" s="8"/>
      <c r="I332" s="8"/>
      <c r="J332" s="8"/>
      <c r="K332" s="8"/>
      <c r="L332" s="8"/>
      <c r="M332" s="8"/>
    </row>
    <row r="333" spans="2:37" ht="6" customHeight="1" x14ac:dyDescent="0.2">
      <c r="B333" s="8"/>
      <c r="C333" s="8"/>
      <c r="D333" s="8"/>
      <c r="E333" s="8"/>
      <c r="F333" s="8"/>
      <c r="G333" s="8"/>
      <c r="H333" s="8"/>
      <c r="I333" s="8"/>
      <c r="J333" s="8"/>
      <c r="K333" s="8"/>
      <c r="L333" s="8"/>
      <c r="M333" s="8"/>
      <c r="AC333" s="9">
        <v>400495.58</v>
      </c>
      <c r="AD333" s="9"/>
      <c r="AE333" s="9"/>
      <c r="AF333" s="9"/>
      <c r="AG333" s="9"/>
      <c r="AH333" s="9"/>
      <c r="AI333" s="9"/>
      <c r="AJ333" s="9"/>
      <c r="AK333" s="9"/>
    </row>
    <row r="334" spans="2:37" ht="9" customHeight="1" x14ac:dyDescent="0.2">
      <c r="AC334" s="9"/>
      <c r="AD334" s="9"/>
      <c r="AE334" s="9"/>
      <c r="AF334" s="9"/>
      <c r="AG334" s="9"/>
      <c r="AH334" s="9"/>
      <c r="AI334" s="9"/>
      <c r="AJ334" s="9"/>
      <c r="AK334" s="9"/>
    </row>
    <row r="335" spans="2:37" ht="276.75" customHeight="1" x14ac:dyDescent="0.2"/>
    <row r="336" spans="2:37" ht="15.75" customHeight="1" x14ac:dyDescent="0.2">
      <c r="Q336" s="5" t="s">
        <v>168</v>
      </c>
      <c r="R336" s="5"/>
      <c r="S336" s="5"/>
      <c r="T336" s="5"/>
      <c r="U336" s="5"/>
      <c r="V336" s="5"/>
      <c r="W336" s="5"/>
      <c r="X336" s="5"/>
    </row>
  </sheetData>
  <mergeCells count="392">
    <mergeCell ref="G2:V9"/>
    <mergeCell ref="Z3:AC3"/>
    <mergeCell ref="AE3:AF3"/>
    <mergeCell ref="Z4:AC5"/>
    <mergeCell ref="AE4:AJ5"/>
    <mergeCell ref="Z6:AC7"/>
    <mergeCell ref="AE6:AJ7"/>
    <mergeCell ref="Z8:AC8"/>
    <mergeCell ref="AE8:AJ8"/>
    <mergeCell ref="C16:H16"/>
    <mergeCell ref="J16:AK16"/>
    <mergeCell ref="B17:E20"/>
    <mergeCell ref="AD17:AJ20"/>
    <mergeCell ref="H18:R19"/>
    <mergeCell ref="U18:Z19"/>
    <mergeCell ref="B11:D11"/>
    <mergeCell ref="H11:O11"/>
    <mergeCell ref="B12:D12"/>
    <mergeCell ref="H12:L12"/>
    <mergeCell ref="N12:Q12"/>
    <mergeCell ref="B14:D14"/>
    <mergeCell ref="J14:AK14"/>
    <mergeCell ref="X27:AA27"/>
    <mergeCell ref="X29:AA29"/>
    <mergeCell ref="F31:S34"/>
    <mergeCell ref="X31:AA31"/>
    <mergeCell ref="AF31:AJ31"/>
    <mergeCell ref="F35:J35"/>
    <mergeCell ref="L35:T35"/>
    <mergeCell ref="F21:S23"/>
    <mergeCell ref="X21:AA21"/>
    <mergeCell ref="AF21:AJ21"/>
    <mergeCell ref="F24:J24"/>
    <mergeCell ref="L24:T24"/>
    <mergeCell ref="X25:AA25"/>
    <mergeCell ref="X36:AA36"/>
    <mergeCell ref="D39:N39"/>
    <mergeCell ref="AC39:AK39"/>
    <mergeCell ref="C43:H43"/>
    <mergeCell ref="J43:AK43"/>
    <mergeCell ref="B44:E47"/>
    <mergeCell ref="AD44:AJ47"/>
    <mergeCell ref="H45:R46"/>
    <mergeCell ref="U45:Z46"/>
    <mergeCell ref="B52:D52"/>
    <mergeCell ref="F52:S54"/>
    <mergeCell ref="X52:AA52"/>
    <mergeCell ref="AF52:AJ52"/>
    <mergeCell ref="F55:J55"/>
    <mergeCell ref="L55:T55"/>
    <mergeCell ref="B48:D48"/>
    <mergeCell ref="F48:S50"/>
    <mergeCell ref="X48:AA49"/>
    <mergeCell ref="AF48:AJ48"/>
    <mergeCell ref="F51:J51"/>
    <mergeCell ref="L51:T51"/>
    <mergeCell ref="B63:D63"/>
    <mergeCell ref="F63:S64"/>
    <mergeCell ref="X63:AA63"/>
    <mergeCell ref="AF63:AJ63"/>
    <mergeCell ref="F65:J65"/>
    <mergeCell ref="L65:T65"/>
    <mergeCell ref="B56:D56"/>
    <mergeCell ref="J56:AK56"/>
    <mergeCell ref="C58:H58"/>
    <mergeCell ref="J58:AK58"/>
    <mergeCell ref="B59:E62"/>
    <mergeCell ref="AD59:AJ62"/>
    <mergeCell ref="H60:R61"/>
    <mergeCell ref="U60:Z61"/>
    <mergeCell ref="B71:D71"/>
    <mergeCell ref="F71:S73"/>
    <mergeCell ref="X71:AA71"/>
    <mergeCell ref="AF71:AJ71"/>
    <mergeCell ref="F74:J74"/>
    <mergeCell ref="L74:T74"/>
    <mergeCell ref="B66:D66"/>
    <mergeCell ref="F66:S69"/>
    <mergeCell ref="X66:AA66"/>
    <mergeCell ref="AF66:AJ66"/>
    <mergeCell ref="F70:J70"/>
    <mergeCell ref="L70:T70"/>
    <mergeCell ref="B79:D79"/>
    <mergeCell ref="F79:S80"/>
    <mergeCell ref="X79:AA79"/>
    <mergeCell ref="AF79:AJ79"/>
    <mergeCell ref="F81:J81"/>
    <mergeCell ref="L81:T81"/>
    <mergeCell ref="B75:D75"/>
    <mergeCell ref="F75:S77"/>
    <mergeCell ref="X75:AA75"/>
    <mergeCell ref="AF75:AJ75"/>
    <mergeCell ref="F78:J78"/>
    <mergeCell ref="L78:T78"/>
    <mergeCell ref="B85:D85"/>
    <mergeCell ref="F85:S86"/>
    <mergeCell ref="X85:AA85"/>
    <mergeCell ref="AF85:AJ85"/>
    <mergeCell ref="F87:J87"/>
    <mergeCell ref="L87:T87"/>
    <mergeCell ref="B82:D82"/>
    <mergeCell ref="F82:S83"/>
    <mergeCell ref="X82:AA82"/>
    <mergeCell ref="AF82:AJ82"/>
    <mergeCell ref="F84:J84"/>
    <mergeCell ref="L84:T84"/>
    <mergeCell ref="B92:D92"/>
    <mergeCell ref="F92:S94"/>
    <mergeCell ref="X92:AA92"/>
    <mergeCell ref="AF92:AJ92"/>
    <mergeCell ref="F95:J95"/>
    <mergeCell ref="L95:T95"/>
    <mergeCell ref="B88:D88"/>
    <mergeCell ref="F88:S90"/>
    <mergeCell ref="X88:AA88"/>
    <mergeCell ref="AF88:AJ88"/>
    <mergeCell ref="F91:J91"/>
    <mergeCell ref="L91:T91"/>
    <mergeCell ref="B103:E106"/>
    <mergeCell ref="AD103:AJ106"/>
    <mergeCell ref="H104:R105"/>
    <mergeCell ref="U104:Z105"/>
    <mergeCell ref="B107:D107"/>
    <mergeCell ref="F107:S109"/>
    <mergeCell ref="X107:AA107"/>
    <mergeCell ref="AF107:AJ107"/>
    <mergeCell ref="X96:AA96"/>
    <mergeCell ref="X98:AA98"/>
    <mergeCell ref="B100:D100"/>
    <mergeCell ref="J100:AK100"/>
    <mergeCell ref="C102:H102"/>
    <mergeCell ref="J102:AK102"/>
    <mergeCell ref="AF115:AJ115"/>
    <mergeCell ref="F118:J118"/>
    <mergeCell ref="L118:T118"/>
    <mergeCell ref="B119:D119"/>
    <mergeCell ref="F119:S121"/>
    <mergeCell ref="X119:AA120"/>
    <mergeCell ref="AF119:AJ119"/>
    <mergeCell ref="F110:J110"/>
    <mergeCell ref="L110:T110"/>
    <mergeCell ref="X111:AA111"/>
    <mergeCell ref="X113:AA113"/>
    <mergeCell ref="B115:D115"/>
    <mergeCell ref="F115:S117"/>
    <mergeCell ref="X115:AA116"/>
    <mergeCell ref="F128:S130"/>
    <mergeCell ref="X128:AA128"/>
    <mergeCell ref="AF128:AJ128"/>
    <mergeCell ref="F131:J131"/>
    <mergeCell ref="L131:T131"/>
    <mergeCell ref="X132:AA132"/>
    <mergeCell ref="F122:J122"/>
    <mergeCell ref="L122:T122"/>
    <mergeCell ref="B124:E127"/>
    <mergeCell ref="AD124:AJ127"/>
    <mergeCell ref="H125:R126"/>
    <mergeCell ref="U125:Z126"/>
    <mergeCell ref="F140:S141"/>
    <mergeCell ref="X140:AA140"/>
    <mergeCell ref="AF140:AJ140"/>
    <mergeCell ref="F142:J142"/>
    <mergeCell ref="L142:T142"/>
    <mergeCell ref="F143:S144"/>
    <mergeCell ref="X143:AA143"/>
    <mergeCell ref="AF143:AJ143"/>
    <mergeCell ref="F134:S136"/>
    <mergeCell ref="X134:AA134"/>
    <mergeCell ref="AF134:AJ134"/>
    <mergeCell ref="F137:J137"/>
    <mergeCell ref="L137:T137"/>
    <mergeCell ref="X138:AA138"/>
    <mergeCell ref="B149:E152"/>
    <mergeCell ref="AD149:AJ152"/>
    <mergeCell ref="H150:R151"/>
    <mergeCell ref="U150:Z151"/>
    <mergeCell ref="F153:S154"/>
    <mergeCell ref="X153:AA153"/>
    <mergeCell ref="AF153:AJ153"/>
    <mergeCell ref="F145:J145"/>
    <mergeCell ref="L145:T145"/>
    <mergeCell ref="B146:D146"/>
    <mergeCell ref="J146:AK146"/>
    <mergeCell ref="C148:H148"/>
    <mergeCell ref="J148:AK148"/>
    <mergeCell ref="F159:S161"/>
    <mergeCell ref="X159:AA159"/>
    <mergeCell ref="AF159:AJ159"/>
    <mergeCell ref="F162:J162"/>
    <mergeCell ref="L162:T162"/>
    <mergeCell ref="X163:AA163"/>
    <mergeCell ref="F155:J155"/>
    <mergeCell ref="L155:T155"/>
    <mergeCell ref="F156:S157"/>
    <mergeCell ref="X156:AA156"/>
    <mergeCell ref="AF156:AJ156"/>
    <mergeCell ref="F158:J158"/>
    <mergeCell ref="L158:T158"/>
    <mergeCell ref="F172:S175"/>
    <mergeCell ref="X172:AA172"/>
    <mergeCell ref="AF172:AJ172"/>
    <mergeCell ref="F176:J176"/>
    <mergeCell ref="L176:T176"/>
    <mergeCell ref="F177:S180"/>
    <mergeCell ref="X177:AA177"/>
    <mergeCell ref="AF177:AJ177"/>
    <mergeCell ref="F165:S168"/>
    <mergeCell ref="X165:AA165"/>
    <mergeCell ref="AF165:AJ165"/>
    <mergeCell ref="F169:J169"/>
    <mergeCell ref="L169:T169"/>
    <mergeCell ref="X170:AA170"/>
    <mergeCell ref="B188:D188"/>
    <mergeCell ref="J188:AK188"/>
    <mergeCell ref="C190:H190"/>
    <mergeCell ref="J190:AK190"/>
    <mergeCell ref="B191:E194"/>
    <mergeCell ref="AD191:AJ194"/>
    <mergeCell ref="H192:R193"/>
    <mergeCell ref="U192:Z193"/>
    <mergeCell ref="F181:J181"/>
    <mergeCell ref="L181:T181"/>
    <mergeCell ref="D183:N183"/>
    <mergeCell ref="AC183:AK183"/>
    <mergeCell ref="C187:H187"/>
    <mergeCell ref="J187:AK187"/>
    <mergeCell ref="X201:AA202"/>
    <mergeCell ref="X204:AA205"/>
    <mergeCell ref="D208:N208"/>
    <mergeCell ref="AC208:AK208"/>
    <mergeCell ref="C212:H212"/>
    <mergeCell ref="J212:AK212"/>
    <mergeCell ref="F195:S196"/>
    <mergeCell ref="X195:AA196"/>
    <mergeCell ref="AF195:AJ195"/>
    <mergeCell ref="F197:J197"/>
    <mergeCell ref="L197:T197"/>
    <mergeCell ref="X198:AA199"/>
    <mergeCell ref="F220:J220"/>
    <mergeCell ref="L220:T220"/>
    <mergeCell ref="F221:S222"/>
    <mergeCell ref="X221:AA221"/>
    <mergeCell ref="AF221:AJ221"/>
    <mergeCell ref="F223:J223"/>
    <mergeCell ref="L223:T223"/>
    <mergeCell ref="B213:E216"/>
    <mergeCell ref="AD213:AJ216"/>
    <mergeCell ref="H214:R215"/>
    <mergeCell ref="U214:Z215"/>
    <mergeCell ref="F217:S219"/>
    <mergeCell ref="X217:AA217"/>
    <mergeCell ref="AF217:AJ217"/>
    <mergeCell ref="F229:J229"/>
    <mergeCell ref="L229:T229"/>
    <mergeCell ref="X230:AA230"/>
    <mergeCell ref="B231:D231"/>
    <mergeCell ref="J231:AK231"/>
    <mergeCell ref="C233:H233"/>
    <mergeCell ref="J233:AK233"/>
    <mergeCell ref="F224:S225"/>
    <mergeCell ref="X224:AA224"/>
    <mergeCell ref="AF224:AJ224"/>
    <mergeCell ref="F226:J226"/>
    <mergeCell ref="L226:T226"/>
    <mergeCell ref="F227:S228"/>
    <mergeCell ref="X227:AA227"/>
    <mergeCell ref="AF227:AJ227"/>
    <mergeCell ref="X239:AA239"/>
    <mergeCell ref="F241:S242"/>
    <mergeCell ref="X241:AA241"/>
    <mergeCell ref="AF241:AJ241"/>
    <mergeCell ref="F243:J243"/>
    <mergeCell ref="L243:T243"/>
    <mergeCell ref="B234:E237"/>
    <mergeCell ref="AD234:AJ237"/>
    <mergeCell ref="H235:R236"/>
    <mergeCell ref="U235:Z236"/>
    <mergeCell ref="F238:J238"/>
    <mergeCell ref="L238:T238"/>
    <mergeCell ref="F249:J249"/>
    <mergeCell ref="L249:T249"/>
    <mergeCell ref="F250:S251"/>
    <mergeCell ref="X250:AA250"/>
    <mergeCell ref="AF250:AJ250"/>
    <mergeCell ref="F252:J252"/>
    <mergeCell ref="L252:T252"/>
    <mergeCell ref="F244:S245"/>
    <mergeCell ref="X244:AA244"/>
    <mergeCell ref="AF244:AJ244"/>
    <mergeCell ref="F246:J246"/>
    <mergeCell ref="L246:T246"/>
    <mergeCell ref="F247:S248"/>
    <mergeCell ref="X247:AA247"/>
    <mergeCell ref="AF247:AJ247"/>
    <mergeCell ref="F258:J258"/>
    <mergeCell ref="L258:T258"/>
    <mergeCell ref="F259:S260"/>
    <mergeCell ref="X259:AA259"/>
    <mergeCell ref="AF259:AJ259"/>
    <mergeCell ref="F261:J261"/>
    <mergeCell ref="L261:T261"/>
    <mergeCell ref="F253:S254"/>
    <mergeCell ref="X253:AA253"/>
    <mergeCell ref="AF253:AJ253"/>
    <mergeCell ref="F255:J255"/>
    <mergeCell ref="L255:T255"/>
    <mergeCell ref="F256:S257"/>
    <mergeCell ref="X256:AA256"/>
    <mergeCell ref="AF256:AJ256"/>
    <mergeCell ref="F267:J267"/>
    <mergeCell ref="L267:T267"/>
    <mergeCell ref="F268:S270"/>
    <mergeCell ref="X268:AA268"/>
    <mergeCell ref="AF268:AJ268"/>
    <mergeCell ref="F271:J271"/>
    <mergeCell ref="L271:T271"/>
    <mergeCell ref="F262:S263"/>
    <mergeCell ref="X262:AA262"/>
    <mergeCell ref="AF262:AJ262"/>
    <mergeCell ref="F264:J264"/>
    <mergeCell ref="L264:T264"/>
    <mergeCell ref="F265:S266"/>
    <mergeCell ref="X265:AA265"/>
    <mergeCell ref="AF265:AJ265"/>
    <mergeCell ref="B278:E281"/>
    <mergeCell ref="AD278:AJ281"/>
    <mergeCell ref="H279:R280"/>
    <mergeCell ref="U279:Z280"/>
    <mergeCell ref="F282:J282"/>
    <mergeCell ref="L282:T282"/>
    <mergeCell ref="F272:S274"/>
    <mergeCell ref="X272:AA272"/>
    <mergeCell ref="AF272:AJ272"/>
    <mergeCell ref="B275:D275"/>
    <mergeCell ref="J275:AK275"/>
    <mergeCell ref="C277:H277"/>
    <mergeCell ref="J277:AK277"/>
    <mergeCell ref="F289:J289"/>
    <mergeCell ref="L289:T289"/>
    <mergeCell ref="D291:N291"/>
    <mergeCell ref="AC291:AK291"/>
    <mergeCell ref="C295:H295"/>
    <mergeCell ref="J295:AK295"/>
    <mergeCell ref="F283:S285"/>
    <mergeCell ref="X283:AA283"/>
    <mergeCell ref="AF283:AJ283"/>
    <mergeCell ref="F286:J286"/>
    <mergeCell ref="L286:T286"/>
    <mergeCell ref="F287:S288"/>
    <mergeCell ref="X287:AA288"/>
    <mergeCell ref="AF287:AJ287"/>
    <mergeCell ref="F303:J303"/>
    <mergeCell ref="L303:T303"/>
    <mergeCell ref="X304:AA304"/>
    <mergeCell ref="X306:AA306"/>
    <mergeCell ref="X308:AA308"/>
    <mergeCell ref="F310:S311"/>
    <mergeCell ref="X310:AA310"/>
    <mergeCell ref="B296:E299"/>
    <mergeCell ref="AD296:AJ299"/>
    <mergeCell ref="H297:R298"/>
    <mergeCell ref="U297:Z298"/>
    <mergeCell ref="F300:S302"/>
    <mergeCell ref="X300:AA300"/>
    <mergeCell ref="AF300:AJ300"/>
    <mergeCell ref="F317:J317"/>
    <mergeCell ref="L317:T317"/>
    <mergeCell ref="B318:D318"/>
    <mergeCell ref="J318:AK318"/>
    <mergeCell ref="C320:H320"/>
    <mergeCell ref="J320:AK320"/>
    <mergeCell ref="AF310:AJ310"/>
    <mergeCell ref="F312:J312"/>
    <mergeCell ref="L312:T312"/>
    <mergeCell ref="X313:AA313"/>
    <mergeCell ref="F315:S316"/>
    <mergeCell ref="X315:AA315"/>
    <mergeCell ref="AF315:AJ315"/>
    <mergeCell ref="Q336:X336"/>
    <mergeCell ref="F327:J327"/>
    <mergeCell ref="L327:T327"/>
    <mergeCell ref="D329:N329"/>
    <mergeCell ref="AC329:AK329"/>
    <mergeCell ref="B332:M333"/>
    <mergeCell ref="AC333:AK334"/>
    <mergeCell ref="B321:E324"/>
    <mergeCell ref="AD321:AJ324"/>
    <mergeCell ref="H322:R323"/>
    <mergeCell ref="U322:Z323"/>
    <mergeCell ref="F325:S326"/>
    <mergeCell ref="X325:AA325"/>
    <mergeCell ref="AF325:AJ325"/>
  </mergeCells>
  <pageMargins left="0.25" right="0.25" top="0.25" bottom="0.25" header="0" footer="0"/>
  <pageSetup paperSize="0" fitToWidth="0" fitToHeight="0" orientation="landscape"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213DB-85DE-4187-83AD-F7C457F507CE}">
  <dimension ref="A1:H41"/>
  <sheetViews>
    <sheetView zoomScale="115" zoomScaleNormal="115" workbookViewId="0">
      <selection activeCell="L8" sqref="L8"/>
    </sheetView>
  </sheetViews>
  <sheetFormatPr baseColWidth="10" defaultRowHeight="15" x14ac:dyDescent="0.25"/>
  <cols>
    <col min="1" max="1" width="3.42578125" style="40" bestFit="1" customWidth="1"/>
    <col min="2" max="2" width="11.7109375" style="62" customWidth="1"/>
    <col min="3" max="3" width="11.140625" style="63" customWidth="1"/>
    <col min="4" max="4" width="10.140625" style="63" customWidth="1"/>
    <col min="5" max="5" width="18.7109375" style="64" customWidth="1"/>
    <col min="6" max="6" width="26.85546875" style="63" customWidth="1"/>
    <col min="7" max="7" width="13.7109375" style="65" customWidth="1"/>
    <col min="8" max="8" width="11.42578125" style="39"/>
    <col min="9" max="16384" width="11.42578125" style="40"/>
  </cols>
  <sheetData>
    <row r="1" spans="1:8" s="29" customFormat="1" ht="17.25" x14ac:dyDescent="0.3">
      <c r="A1" s="27" t="s">
        <v>169</v>
      </c>
      <c r="B1" s="27"/>
      <c r="C1" s="27"/>
      <c r="D1" s="27"/>
      <c r="E1" s="27"/>
      <c r="F1" s="27"/>
      <c r="G1" s="27"/>
      <c r="H1" s="28"/>
    </row>
    <row r="2" spans="1:8" s="29" customFormat="1" ht="17.25" x14ac:dyDescent="0.3">
      <c r="A2" s="27" t="s">
        <v>170</v>
      </c>
      <c r="B2" s="27"/>
      <c r="C2" s="27"/>
      <c r="D2" s="27"/>
      <c r="E2" s="27"/>
      <c r="F2" s="27"/>
      <c r="G2" s="27"/>
      <c r="H2" s="28"/>
    </row>
    <row r="3" spans="1:8" s="29" customFormat="1" ht="17.25" x14ac:dyDescent="0.3">
      <c r="A3" s="27" t="s">
        <v>171</v>
      </c>
      <c r="B3" s="27"/>
      <c r="C3" s="27"/>
      <c r="D3" s="27"/>
      <c r="E3" s="27"/>
      <c r="F3" s="27"/>
      <c r="G3" s="27"/>
      <c r="H3" s="28"/>
    </row>
    <row r="4" spans="1:8" s="29" customFormat="1" ht="17.25" x14ac:dyDescent="0.3">
      <c r="A4" s="27"/>
      <c r="B4" s="27"/>
      <c r="C4" s="27"/>
      <c r="D4" s="27"/>
      <c r="E4" s="30"/>
      <c r="F4" s="31"/>
      <c r="G4" s="31"/>
      <c r="H4" s="28"/>
    </row>
    <row r="5" spans="1:8" s="34" customFormat="1" ht="13.5" x14ac:dyDescent="0.25">
      <c r="A5" s="32" t="s">
        <v>172</v>
      </c>
      <c r="B5" s="32"/>
      <c r="C5" s="32"/>
      <c r="D5" s="32"/>
      <c r="E5" s="32"/>
      <c r="F5" s="32"/>
      <c r="G5" s="32"/>
      <c r="H5" s="33"/>
    </row>
    <row r="6" spans="1:8" s="34" customFormat="1" ht="13.5" x14ac:dyDescent="0.25">
      <c r="A6" s="32" t="s">
        <v>173</v>
      </c>
      <c r="B6" s="32"/>
      <c r="C6" s="32"/>
      <c r="D6" s="32"/>
      <c r="E6" s="32"/>
      <c r="F6" s="32"/>
      <c r="G6" s="32"/>
      <c r="H6" s="33"/>
    </row>
    <row r="7" spans="1:8" s="34" customFormat="1" ht="13.5" x14ac:dyDescent="0.25">
      <c r="A7" s="35" t="s">
        <v>174</v>
      </c>
      <c r="B7" s="35"/>
      <c r="C7" s="35"/>
      <c r="D7" s="35"/>
      <c r="E7" s="35"/>
      <c r="F7" s="35"/>
      <c r="G7" s="35"/>
      <c r="H7" s="33"/>
    </row>
    <row r="8" spans="1:8" s="34" customFormat="1" ht="14.25" thickBot="1" x14ac:dyDescent="0.3">
      <c r="A8" s="35" t="s">
        <v>175</v>
      </c>
      <c r="B8" s="35"/>
      <c r="C8" s="35"/>
      <c r="D8" s="35"/>
      <c r="E8" s="35"/>
      <c r="F8" s="35"/>
      <c r="G8" s="35"/>
      <c r="H8" s="33"/>
    </row>
    <row r="9" spans="1:8" ht="45.75" thickBot="1" x14ac:dyDescent="0.3">
      <c r="A9" s="36" t="s">
        <v>176</v>
      </c>
      <c r="B9" s="37" t="s">
        <v>177</v>
      </c>
      <c r="C9" s="37" t="s">
        <v>178</v>
      </c>
      <c r="D9" s="37" t="s">
        <v>179</v>
      </c>
      <c r="E9" s="37" t="s">
        <v>180</v>
      </c>
      <c r="F9" s="37" t="s">
        <v>181</v>
      </c>
      <c r="G9" s="38" t="s">
        <v>182</v>
      </c>
    </row>
    <row r="10" spans="1:8" ht="40.5" x14ac:dyDescent="0.25">
      <c r="A10" s="41">
        <v>1</v>
      </c>
      <c r="B10" s="42" t="s">
        <v>183</v>
      </c>
      <c r="C10" s="43">
        <v>45513</v>
      </c>
      <c r="D10" s="44">
        <v>3306224</v>
      </c>
      <c r="E10" s="42" t="s">
        <v>184</v>
      </c>
      <c r="F10" s="42" t="s">
        <v>185</v>
      </c>
      <c r="G10" s="45">
        <v>1260</v>
      </c>
    </row>
    <row r="11" spans="1:8" ht="40.5" x14ac:dyDescent="0.25">
      <c r="A11" s="41">
        <v>2</v>
      </c>
      <c r="B11" s="42" t="s">
        <v>186</v>
      </c>
      <c r="C11" s="43">
        <v>45527</v>
      </c>
      <c r="D11" s="44">
        <v>3306224</v>
      </c>
      <c r="E11" s="42" t="s">
        <v>184</v>
      </c>
      <c r="F11" s="42" t="s">
        <v>185</v>
      </c>
      <c r="G11" s="45">
        <v>1260</v>
      </c>
    </row>
    <row r="12" spans="1:8" ht="27" x14ac:dyDescent="0.25">
      <c r="A12" s="41">
        <v>3</v>
      </c>
      <c r="B12" s="42" t="s">
        <v>187</v>
      </c>
      <c r="C12" s="43">
        <v>45491</v>
      </c>
      <c r="D12" s="44">
        <v>7127170</v>
      </c>
      <c r="E12" s="42" t="s">
        <v>188</v>
      </c>
      <c r="F12" s="42" t="s">
        <v>189</v>
      </c>
      <c r="G12" s="45">
        <v>8230</v>
      </c>
    </row>
    <row r="13" spans="1:8" ht="40.5" x14ac:dyDescent="0.25">
      <c r="A13" s="41">
        <v>4</v>
      </c>
      <c r="B13" s="42" t="s">
        <v>190</v>
      </c>
      <c r="C13" s="43">
        <v>45490</v>
      </c>
      <c r="D13" s="44">
        <v>100837697</v>
      </c>
      <c r="E13" s="42" t="s">
        <v>191</v>
      </c>
      <c r="F13" s="42" t="s">
        <v>189</v>
      </c>
      <c r="G13" s="45">
        <v>4080</v>
      </c>
    </row>
    <row r="14" spans="1:8" ht="27" x14ac:dyDescent="0.25">
      <c r="A14" s="41">
        <v>5</v>
      </c>
      <c r="B14" s="42" t="s">
        <v>192</v>
      </c>
      <c r="C14" s="43">
        <v>45518</v>
      </c>
      <c r="D14" s="44">
        <v>8140901</v>
      </c>
      <c r="E14" s="42" t="s">
        <v>193</v>
      </c>
      <c r="F14" s="42" t="s">
        <v>194</v>
      </c>
      <c r="G14" s="45">
        <v>1325</v>
      </c>
    </row>
    <row r="15" spans="1:8" ht="27" x14ac:dyDescent="0.25">
      <c r="A15" s="41">
        <v>6</v>
      </c>
      <c r="B15" s="42" t="s">
        <v>195</v>
      </c>
      <c r="C15" s="43">
        <v>45524</v>
      </c>
      <c r="D15" s="44">
        <v>81589379</v>
      </c>
      <c r="E15" s="42" t="s">
        <v>47</v>
      </c>
      <c r="F15" s="42" t="s">
        <v>196</v>
      </c>
      <c r="G15" s="45">
        <v>380</v>
      </c>
    </row>
    <row r="16" spans="1:8" ht="40.5" x14ac:dyDescent="0.25">
      <c r="A16" s="41">
        <v>7</v>
      </c>
      <c r="B16" s="42" t="s">
        <v>197</v>
      </c>
      <c r="C16" s="43">
        <v>45509</v>
      </c>
      <c r="D16" s="44">
        <v>31502555</v>
      </c>
      <c r="E16" s="42" t="s">
        <v>198</v>
      </c>
      <c r="F16" s="42" t="s">
        <v>199</v>
      </c>
      <c r="G16" s="45">
        <v>730</v>
      </c>
    </row>
    <row r="17" spans="1:7" ht="55.9" customHeight="1" x14ac:dyDescent="0.25">
      <c r="A17" s="41">
        <v>8</v>
      </c>
      <c r="B17" s="42" t="s">
        <v>200</v>
      </c>
      <c r="C17" s="43">
        <v>45509</v>
      </c>
      <c r="D17" s="44">
        <v>31502555</v>
      </c>
      <c r="E17" s="42" t="s">
        <v>198</v>
      </c>
      <c r="F17" s="42" t="s">
        <v>201</v>
      </c>
      <c r="G17" s="45">
        <v>350</v>
      </c>
    </row>
    <row r="18" spans="1:7" ht="40.5" x14ac:dyDescent="0.25">
      <c r="A18" s="41">
        <v>9</v>
      </c>
      <c r="B18" s="42" t="s">
        <v>202</v>
      </c>
      <c r="C18" s="43">
        <v>45533</v>
      </c>
      <c r="D18" s="44">
        <v>3306224</v>
      </c>
      <c r="E18" s="42" t="s">
        <v>203</v>
      </c>
      <c r="F18" s="42" t="s">
        <v>185</v>
      </c>
      <c r="G18" s="45">
        <v>675</v>
      </c>
    </row>
    <row r="19" spans="1:7" ht="135" x14ac:dyDescent="0.25">
      <c r="A19" s="41">
        <v>10</v>
      </c>
      <c r="B19" s="42" t="s">
        <v>204</v>
      </c>
      <c r="C19" s="43">
        <v>45520</v>
      </c>
      <c r="D19" s="44">
        <v>733849</v>
      </c>
      <c r="E19" s="42" t="s">
        <v>205</v>
      </c>
      <c r="F19" s="42" t="str">
        <f>UPPER("Publicación en el Diario de mayor circulación, de la Convocatoria Pública y Procedimientos para el Concurso Público de Méritos, para optar al cargo de Director General del Consejo Nacional de Adopciones del periodo 2024-2027.")</f>
        <v>PUBLICACIÓN EN EL DIARIO DE MAYOR CIRCULACIÓN, DE LA CONVOCATORIA PÚBLICA Y PROCEDIMIENTOS PARA EL CONCURSO PÚBLICO DE MÉRITOS, PARA OPTAR AL CARGO DE DIRECTOR GENERAL DEL CONSEJO NACIONAL DE ADOPCIONES DEL PERIODO 2024-2027.</v>
      </c>
      <c r="G19" s="45">
        <v>12206.25</v>
      </c>
    </row>
    <row r="20" spans="1:7" ht="27" x14ac:dyDescent="0.25">
      <c r="A20" s="41">
        <v>11</v>
      </c>
      <c r="B20" s="42" t="s">
        <v>206</v>
      </c>
      <c r="C20" s="43">
        <v>45531</v>
      </c>
      <c r="D20" s="44">
        <v>31502555</v>
      </c>
      <c r="E20" s="42" t="s">
        <v>198</v>
      </c>
      <c r="F20" s="42" t="s">
        <v>199</v>
      </c>
      <c r="G20" s="45">
        <v>930</v>
      </c>
    </row>
    <row r="21" spans="1:7" ht="28.15" customHeight="1" x14ac:dyDescent="0.25">
      <c r="A21" s="41">
        <v>12</v>
      </c>
      <c r="B21" s="42" t="s">
        <v>207</v>
      </c>
      <c r="C21" s="43">
        <v>45533</v>
      </c>
      <c r="D21" s="44">
        <v>31502555</v>
      </c>
      <c r="E21" s="42" t="s">
        <v>198</v>
      </c>
      <c r="F21" s="42" t="s">
        <v>199</v>
      </c>
      <c r="G21" s="45">
        <v>545</v>
      </c>
    </row>
    <row r="22" spans="1:7" ht="40.5" x14ac:dyDescent="0.25">
      <c r="A22" s="41">
        <v>13</v>
      </c>
      <c r="B22" s="42" t="s">
        <v>208</v>
      </c>
      <c r="C22" s="43">
        <v>45506</v>
      </c>
      <c r="D22" s="44" t="s">
        <v>209</v>
      </c>
      <c r="E22" s="42" t="s">
        <v>210</v>
      </c>
      <c r="F22" s="42" t="str">
        <f>UPPER("Servicio de Aromatización y Desodorización.")</f>
        <v>SERVICIO DE AROMATIZACIÓN Y DESODORIZACIÓN.</v>
      </c>
      <c r="G22" s="45">
        <v>2000</v>
      </c>
    </row>
    <row r="23" spans="1:7" ht="27" x14ac:dyDescent="0.25">
      <c r="A23" s="41">
        <v>14</v>
      </c>
      <c r="B23" s="46" t="s">
        <v>211</v>
      </c>
      <c r="C23" s="47">
        <v>45506</v>
      </c>
      <c r="D23" s="48">
        <v>20514123</v>
      </c>
      <c r="E23" s="46" t="s">
        <v>212</v>
      </c>
      <c r="F23" s="46" t="s">
        <v>213</v>
      </c>
      <c r="G23" s="45">
        <v>7100</v>
      </c>
    </row>
    <row r="24" spans="1:7" ht="40.5" x14ac:dyDescent="0.25">
      <c r="A24" s="41">
        <v>15</v>
      </c>
      <c r="B24" s="46" t="s">
        <v>214</v>
      </c>
      <c r="C24" s="47">
        <v>45505</v>
      </c>
      <c r="D24" s="48">
        <v>34964479</v>
      </c>
      <c r="E24" s="46" t="s">
        <v>215</v>
      </c>
      <c r="F24" s="46" t="s">
        <v>216</v>
      </c>
      <c r="G24" s="45">
        <v>78091.16</v>
      </c>
    </row>
    <row r="25" spans="1:7" ht="27" x14ac:dyDescent="0.25">
      <c r="A25" s="41">
        <v>16</v>
      </c>
      <c r="B25" s="46" t="s">
        <v>217</v>
      </c>
      <c r="C25" s="47">
        <v>45516</v>
      </c>
      <c r="D25" s="48">
        <v>24001120</v>
      </c>
      <c r="E25" s="46" t="s">
        <v>218</v>
      </c>
      <c r="F25" s="46" t="s">
        <v>219</v>
      </c>
      <c r="G25" s="45">
        <v>4725</v>
      </c>
    </row>
    <row r="26" spans="1:7" ht="28.5" customHeight="1" x14ac:dyDescent="0.25">
      <c r="A26" s="41">
        <v>17</v>
      </c>
      <c r="B26" s="46" t="s">
        <v>220</v>
      </c>
      <c r="C26" s="49">
        <v>45510</v>
      </c>
      <c r="D26" s="50">
        <v>326445</v>
      </c>
      <c r="E26" s="46" t="s">
        <v>221</v>
      </c>
      <c r="F26" s="46" t="s">
        <v>222</v>
      </c>
      <c r="G26" s="45">
        <v>1013.21</v>
      </c>
    </row>
    <row r="27" spans="1:7" ht="28.5" customHeight="1" x14ac:dyDescent="0.25">
      <c r="A27" s="41">
        <v>18</v>
      </c>
      <c r="B27" s="46" t="s">
        <v>223</v>
      </c>
      <c r="C27" s="49">
        <v>45510</v>
      </c>
      <c r="D27" s="50">
        <v>326445</v>
      </c>
      <c r="E27" s="46" t="s">
        <v>221</v>
      </c>
      <c r="F27" s="46" t="s">
        <v>222</v>
      </c>
      <c r="G27" s="45">
        <v>1119</v>
      </c>
    </row>
    <row r="28" spans="1:7" ht="28.5" customHeight="1" x14ac:dyDescent="0.25">
      <c r="A28" s="41">
        <v>19</v>
      </c>
      <c r="B28" s="46" t="s">
        <v>224</v>
      </c>
      <c r="C28" s="49">
        <v>45510</v>
      </c>
      <c r="D28" s="50">
        <v>326445</v>
      </c>
      <c r="E28" s="46" t="s">
        <v>221</v>
      </c>
      <c r="F28" s="46" t="s">
        <v>222</v>
      </c>
      <c r="G28" s="45">
        <v>1447.28</v>
      </c>
    </row>
    <row r="29" spans="1:7" ht="28.5" customHeight="1" x14ac:dyDescent="0.25">
      <c r="A29" s="41">
        <v>20</v>
      </c>
      <c r="B29" s="46" t="s">
        <v>225</v>
      </c>
      <c r="C29" s="49">
        <v>45510</v>
      </c>
      <c r="D29" s="50">
        <v>326445</v>
      </c>
      <c r="E29" s="46" t="s">
        <v>221</v>
      </c>
      <c r="F29" s="46" t="s">
        <v>222</v>
      </c>
      <c r="G29" s="45">
        <v>169.51</v>
      </c>
    </row>
    <row r="30" spans="1:7" ht="28.5" customHeight="1" x14ac:dyDescent="0.25">
      <c r="A30" s="41">
        <v>21</v>
      </c>
      <c r="B30" s="46" t="s">
        <v>226</v>
      </c>
      <c r="C30" s="49">
        <v>45510</v>
      </c>
      <c r="D30" s="50">
        <v>326445</v>
      </c>
      <c r="E30" s="46" t="s">
        <v>221</v>
      </c>
      <c r="F30" s="46" t="s">
        <v>222</v>
      </c>
      <c r="G30" s="45">
        <v>66.84</v>
      </c>
    </row>
    <row r="31" spans="1:7" ht="28.5" customHeight="1" x14ac:dyDescent="0.25">
      <c r="A31" s="41">
        <v>22</v>
      </c>
      <c r="B31" s="46" t="s">
        <v>227</v>
      </c>
      <c r="C31" s="49">
        <v>45510</v>
      </c>
      <c r="D31" s="50">
        <v>326445</v>
      </c>
      <c r="E31" s="46" t="s">
        <v>221</v>
      </c>
      <c r="F31" s="46" t="s">
        <v>222</v>
      </c>
      <c r="G31" s="45">
        <v>1332.38</v>
      </c>
    </row>
    <row r="32" spans="1:7" ht="28.5" customHeight="1" x14ac:dyDescent="0.25">
      <c r="A32" s="41">
        <v>23</v>
      </c>
      <c r="B32" s="46" t="s">
        <v>228</v>
      </c>
      <c r="C32" s="49">
        <v>45510</v>
      </c>
      <c r="D32" s="50">
        <v>326445</v>
      </c>
      <c r="E32" s="46" t="s">
        <v>221</v>
      </c>
      <c r="F32" s="46" t="s">
        <v>222</v>
      </c>
      <c r="G32" s="45">
        <v>1033.27</v>
      </c>
    </row>
    <row r="33" spans="1:7" ht="28.5" customHeight="1" x14ac:dyDescent="0.25">
      <c r="A33" s="41">
        <v>24</v>
      </c>
      <c r="B33" s="46" t="s">
        <v>229</v>
      </c>
      <c r="C33" s="49">
        <v>45510</v>
      </c>
      <c r="D33" s="50">
        <v>326445</v>
      </c>
      <c r="E33" s="46" t="s">
        <v>221</v>
      </c>
      <c r="F33" s="46" t="s">
        <v>222</v>
      </c>
      <c r="G33" s="45">
        <v>378.29</v>
      </c>
    </row>
    <row r="34" spans="1:7" ht="28.5" customHeight="1" x14ac:dyDescent="0.25">
      <c r="A34" s="41">
        <v>25</v>
      </c>
      <c r="B34" s="46" t="s">
        <v>230</v>
      </c>
      <c r="C34" s="49">
        <v>45510</v>
      </c>
      <c r="D34" s="50">
        <v>326445</v>
      </c>
      <c r="E34" s="46" t="s">
        <v>221</v>
      </c>
      <c r="F34" s="46" t="s">
        <v>222</v>
      </c>
      <c r="G34" s="45">
        <v>779.78</v>
      </c>
    </row>
    <row r="35" spans="1:7" ht="40.5" x14ac:dyDescent="0.25">
      <c r="A35" s="41">
        <v>26</v>
      </c>
      <c r="B35" s="51" t="s">
        <v>231</v>
      </c>
      <c r="C35" s="52">
        <v>45509</v>
      </c>
      <c r="D35" s="53">
        <v>9929290</v>
      </c>
      <c r="E35" s="54" t="s">
        <v>232</v>
      </c>
      <c r="F35" s="54" t="s">
        <v>233</v>
      </c>
      <c r="G35" s="55">
        <v>2103.3000000000002</v>
      </c>
    </row>
    <row r="36" spans="1:7" ht="30" customHeight="1" x14ac:dyDescent="0.25">
      <c r="A36" s="41">
        <v>27</v>
      </c>
      <c r="B36" s="56" t="s">
        <v>234</v>
      </c>
      <c r="C36" s="52">
        <v>45505</v>
      </c>
      <c r="D36" s="57">
        <v>77213408</v>
      </c>
      <c r="E36" s="54" t="s">
        <v>235</v>
      </c>
      <c r="F36" s="54" t="s">
        <v>236</v>
      </c>
      <c r="G36" s="55">
        <v>2082.5</v>
      </c>
    </row>
    <row r="37" spans="1:7" ht="40.5" x14ac:dyDescent="0.25">
      <c r="A37" s="41">
        <v>28</v>
      </c>
      <c r="B37" s="54" t="s">
        <v>237</v>
      </c>
      <c r="C37" s="52">
        <v>45506</v>
      </c>
      <c r="D37" s="57">
        <v>9929290</v>
      </c>
      <c r="E37" s="54" t="s">
        <v>238</v>
      </c>
      <c r="F37" s="54" t="s">
        <v>239</v>
      </c>
      <c r="G37" s="55">
        <v>1592</v>
      </c>
    </row>
    <row r="38" spans="1:7" ht="40.5" x14ac:dyDescent="0.25">
      <c r="A38" s="41">
        <v>29</v>
      </c>
      <c r="B38" s="54" t="s">
        <v>240</v>
      </c>
      <c r="C38" s="52">
        <v>45506</v>
      </c>
      <c r="D38" s="57">
        <v>9929290</v>
      </c>
      <c r="E38" s="54" t="s">
        <v>238</v>
      </c>
      <c r="F38" s="54" t="s">
        <v>239</v>
      </c>
      <c r="G38" s="55">
        <v>399</v>
      </c>
    </row>
    <row r="39" spans="1:7" ht="40.5" x14ac:dyDescent="0.25">
      <c r="A39" s="41">
        <v>30</v>
      </c>
      <c r="B39" s="54" t="s">
        <v>241</v>
      </c>
      <c r="C39" s="52">
        <v>45504</v>
      </c>
      <c r="D39" s="57">
        <v>86534599</v>
      </c>
      <c r="E39" s="54" t="s">
        <v>98</v>
      </c>
      <c r="F39" s="54" t="s">
        <v>242</v>
      </c>
      <c r="G39" s="55">
        <v>1530</v>
      </c>
    </row>
    <row r="40" spans="1:7" ht="41.25" thickBot="1" x14ac:dyDescent="0.3">
      <c r="A40" s="41">
        <v>31</v>
      </c>
      <c r="B40" s="54" t="s">
        <v>243</v>
      </c>
      <c r="C40" s="52">
        <v>45517</v>
      </c>
      <c r="D40" s="57">
        <v>9929290</v>
      </c>
      <c r="E40" s="54" t="s">
        <v>232</v>
      </c>
      <c r="F40" s="54" t="s">
        <v>244</v>
      </c>
      <c r="G40" s="55">
        <v>514</v>
      </c>
    </row>
    <row r="41" spans="1:7" ht="15.75" thickBot="1" x14ac:dyDescent="0.3">
      <c r="A41" s="58"/>
      <c r="B41" s="59"/>
      <c r="C41" s="59"/>
      <c r="D41" s="59"/>
      <c r="E41" s="59"/>
      <c r="F41" s="60"/>
      <c r="G41" s="61">
        <f>SUM(G10:G40)</f>
        <v>139447.76999999999</v>
      </c>
    </row>
  </sheetData>
  <mergeCells count="9">
    <mergeCell ref="A7:G7"/>
    <mergeCell ref="A8:G8"/>
    <mergeCell ref="A41:F41"/>
    <mergeCell ref="A1:G1"/>
    <mergeCell ref="A2:G2"/>
    <mergeCell ref="A3:G3"/>
    <mergeCell ref="A4:D4"/>
    <mergeCell ref="A5:G5"/>
    <mergeCell ref="A6:G6"/>
  </mergeCells>
  <conditionalFormatting sqref="B10:B23">
    <cfRule type="containsText" dxfId="8" priority="3" operator="containsText" text="Anulado">
      <formula>NOT(ISERROR(SEARCH("Anulado",B10)))</formula>
    </cfRule>
  </conditionalFormatting>
  <conditionalFormatting sqref="B24">
    <cfRule type="duplicateValues" dxfId="7" priority="6"/>
  </conditionalFormatting>
  <conditionalFormatting sqref="B25">
    <cfRule type="duplicateValues" dxfId="6" priority="7"/>
  </conditionalFormatting>
  <conditionalFormatting sqref="B29 B34 B36:B40">
    <cfRule type="duplicateValues" dxfId="5" priority="9"/>
  </conditionalFormatting>
  <conditionalFormatting sqref="B30">
    <cfRule type="duplicateValues" dxfId="4" priority="8"/>
  </conditionalFormatting>
  <conditionalFormatting sqref="B35">
    <cfRule type="duplicateValues" dxfId="3" priority="2"/>
  </conditionalFormatting>
  <conditionalFormatting sqref="B41 B9 B26:B28 B31:B33">
    <cfRule type="duplicateValues" dxfId="2" priority="5"/>
  </conditionalFormatting>
  <conditionalFormatting sqref="B42:B1048576 B1:B8">
    <cfRule type="duplicateValues" dxfId="1" priority="4"/>
  </conditionalFormatting>
  <conditionalFormatting sqref="F10:F22">
    <cfRule type="containsText" dxfId="0" priority="1" operator="containsText" text="ANULADO">
      <formula>NOT(ISERROR(SEARCH("ANULADO",F10)))</formula>
    </cfRule>
  </conditionalFormatting>
  <pageMargins left="0.7" right="0.7" top="0.75" bottom="0.75" header="0.3" footer="0.3"/>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Sheet1</vt:lpstr>
      <vt:lpstr>08-2024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registro</cp:lastModifiedBy>
  <dcterms:created xsi:type="dcterms:W3CDTF">2024-09-03T19:35:53Z</dcterms:created>
  <dcterms:modified xsi:type="dcterms:W3CDTF">2024-09-05T20:59:48Z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01C2D35AF44DC8546069FCCFAB82437E8AE85364339A3FD7B8457322ABA5F93C19AE1510F54DDC058B541E4AA986E19A4E0E3C085511CF837F59F5C22A1C081DEADD6FFA8A5A5D4BB6495E846168AEF0F441A3A1A5FC0E32548D4AADCF4BBF072EACF58CEDBA310C70132E4FD3E2FDE4E54292429BFD893644DC46909888F44</vt:lpwstr>
  </property>
  <property fmtid="{D5CDD505-2E9C-101B-9397-08002B2CF9AE}" pid="3" name="Business Objects Context Information1">
    <vt:lpwstr>C4949974772710816B3135DB34264D5D4F50D9C998EE00C07327A28898C1F9CA5530FBF4324D1AD94042F434463F2C71BBAB109613B4AAD2F27E47C8C2215A9EABD43EEA99EF3C1375B1116D9654D0A761248CA98224AE41B700151411CB75F9F47BA9B5CB7E252B08D16DC25F304D6A5644A8BFD64ABB1EF5BD10646EC97C7</vt:lpwstr>
  </property>
  <property fmtid="{D5CDD505-2E9C-101B-9397-08002B2CF9AE}" pid="4" name="Business Objects Context Information2">
    <vt:lpwstr>7446E8A7CFF9E74CAD06760F5A1BD132C949C723C294B0F484A5551EB934679CF6125EB41AB205A3D6EEE6EBBDED7913F90BCB195A6EE58C8F40376DD0DF1C7A1E32400165F976EF2FEB80A1F34BFAC1850DBC76B354AA6FEFDBBC0EBCACE6994732608B582A1BADB9006D652E9FA6EAFD0226B466F37C519FA1716C39F13FE</vt:lpwstr>
  </property>
  <property fmtid="{D5CDD505-2E9C-101B-9397-08002B2CF9AE}" pid="5" name="Business Objects Context Information3">
    <vt:lpwstr>55B19EB2D187BAC29863A67CEFAD8FCB13BC8109A211A9C6F03A8505CC11F1B3DBC0C09F1965F8EF08E4E66530C1E2E42E78C1F661E055D1659413B0418A06B6B8373C50161C64B5A0FC654AE8829962C01632456E2C4FAEBC891252B2DE2AABACFD9E53F088CF896D37EB135215D11E780BBF1E7664F4103F65AC035F83199</vt:lpwstr>
  </property>
  <property fmtid="{D5CDD505-2E9C-101B-9397-08002B2CF9AE}" pid="6" name="Business Objects Context Information4">
    <vt:lpwstr>1B2A9A8C0383C448A78D4B7350F2ACA2D02801720F0465E4001C031724EAD8E8452CDC98DD224118B78A226F7983E77396D2F68CA29A2C0F9BAE29DE0D6BB274CE99769621460894D44432D17E080EF57DD41DB032E8DF9DA02794A7E99660FEC49F6C86CB659FD67DABF13EA830320A3DD5299C1B40CBA8EA12644283B9DD9</vt:lpwstr>
  </property>
  <property fmtid="{D5CDD505-2E9C-101B-9397-08002B2CF9AE}" pid="7" name="Business Objects Context Information5">
    <vt:lpwstr>A0B44A456053326E0775961CF3DF6AA6106814766B7D95BFF47B07AF7343C5A0483B19193A6F66C713EC95E37B93FDBC715088C7F224699BF75F47AB89313CF0F473B7C42000DF803C289FF7037A510E8B3CA6E60DADFB9538FC91456EB9119ED535F95782A494331D3A4287B1C6F19F7106FBA306373042EF389F47557EAE8</vt:lpwstr>
  </property>
  <property fmtid="{D5CDD505-2E9C-101B-9397-08002B2CF9AE}" pid="8" name="Business Objects Context Information6">
    <vt:lpwstr>75B0F4EDE729C0028331EC9E185504D6EBC4AB8079E69197DC928904977D87A77E07A447A9286B0A14B978EA5DAB7184E962BF7F7621FAA6105F729A0F60608129EB22E2AC7B0C64D102570DE3B205CC335A62DD1D0BE9F5D0AD65AB8F2F887760D7F46D20C13F42C8160C3D28CED644308C2019</vt:lpwstr>
  </property>
</Properties>
</file>