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60" tabRatio="500" activeTab="0"/>
  </bookViews>
  <sheets>
    <sheet name="Sheet1" sheetId="1" r:id="rId1"/>
    <sheet name="Detalle" sheetId="2" r:id="rId2"/>
  </sheets>
  <definedNames/>
  <calcPr fullCalcOnLoad="1"/>
</workbook>
</file>

<file path=xl/sharedStrings.xml><?xml version="1.0" encoding="utf-8"?>
<sst xmlns="http://schemas.openxmlformats.org/spreadsheetml/2006/main" count="753" uniqueCount="353">
  <si>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</si>
  <si>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</si>
  <si>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</si>
  <si>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</si>
  <si>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</si>
  <si>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</si>
  <si>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</si>
  <si>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2022</t>
  </si>
  <si>
    <t>PERIODO</t>
  </si>
  <si>
    <t>enero</t>
  </si>
  <si>
    <t>a</t>
  </si>
  <si>
    <t>julio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</si>
  <si>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</si>
  <si>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</si>
  <si>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</si>
  <si>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</si>
  <si>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</si>
  <si>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</si>
  <si>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17517583</t>
  </si>
  <si>
    <t>UNIVERSIDAD DEL VALLE DE GUATEMALA</t>
  </si>
  <si>
    <t>57313008</t>
  </si>
  <si>
    <t>DIRECCION GENERAL DEL DIARIO DE CENTRO AMERICA Y TIPOGRAFIA NACIONAL</t>
  </si>
  <si>
    <t>332917</t>
  </si>
  <si>
    <t>COFIÑO STAHL Y COMPAÑIA SOCIEDAD ANONIMA</t>
  </si>
  <si>
    <t>637672K</t>
  </si>
  <si>
    <t>CONTRALORIA GENERAL DE CUENTAS</t>
  </si>
  <si>
    <t>41869079</t>
  </si>
  <si>
    <t>LOBOS PEREZ ALVARO ANTONIO</t>
  </si>
  <si>
    <t>35540559</t>
  </si>
  <si>
    <t>ROSALES ORELLANA ALMA JULIETA</t>
  </si>
  <si>
    <t>330388</t>
  </si>
  <si>
    <t>CREDITO HIPOTECARIO NACIONAL DE GUATEMALA</t>
  </si>
  <si>
    <t>15800903</t>
  </si>
  <si>
    <t>SANCHEZ RAVANALES MANUEL ROBERTO</t>
  </si>
  <si>
    <t>5934397</t>
  </si>
  <si>
    <t>INSTITUTO GUATEMALTECO DE CONTADORES PUBLICOS Y AUDITORES</t>
  </si>
  <si>
    <t>111168201</t>
  </si>
  <si>
    <t>IMAGINA PUBLICIDAD, SOCIEDAD ANÓNIMA</t>
  </si>
  <si>
    <t>14833727</t>
  </si>
  <si>
    <t>VASQUEZ OSORIO MELVIN RODOLFO</t>
  </si>
  <si>
    <t>66949491</t>
  </si>
  <si>
    <t>SICAJA CASTRO ELMER ESTUARDO</t>
  </si>
  <si>
    <t>24781142</t>
  </si>
  <si>
    <t>PONCE FUENTES NINETTE ALEJANDRA</t>
  </si>
  <si>
    <t>74422146</t>
  </si>
  <si>
    <t>MARTINEZ CONTRERAS JENNIFER ALICIA</t>
  </si>
  <si>
    <t>46882030</t>
  </si>
  <si>
    <t>ELIAS LOPEZ JESSIKA NINNETH</t>
  </si>
  <si>
    <t>1613950K</t>
  </si>
  <si>
    <t>TORTOLA DIEGUEZ PABLO RAUL</t>
  </si>
  <si>
    <t>7808127</t>
  </si>
  <si>
    <t>LOPEZ DE LEON BAYRON BILLY</t>
  </si>
  <si>
    <t>62659413</t>
  </si>
  <si>
    <t>GARCIA QUIÑONEZ JUAN PABLO</t>
  </si>
  <si>
    <t>6605192</t>
  </si>
  <si>
    <t>GRAMAJO REVOLORIO EDNA ELIZABETH</t>
  </si>
  <si>
    <t>66569168</t>
  </si>
  <si>
    <t>ORELLANA PINEDA DEYANIRA ANA MARIA</t>
  </si>
  <si>
    <t>52136132</t>
  </si>
  <si>
    <t>POSADAS ALMENGOR TEDDY EDWARD</t>
  </si>
  <si>
    <t>80131557</t>
  </si>
  <si>
    <t>ESPAÑA MONTES DE OCA GUILLERMO</t>
  </si>
  <si>
    <t>18553931</t>
  </si>
  <si>
    <t>SANCHEZ TEJEDA JUAN JOSE</t>
  </si>
  <si>
    <t>9302735</t>
  </si>
  <si>
    <t>PEREZ CARRANZA ANA MARIA</t>
  </si>
  <si>
    <t>14206099</t>
  </si>
  <si>
    <t>CORRALES VALENZUELA CARMEN MARIA</t>
  </si>
  <si>
    <t>25394347</t>
  </si>
  <si>
    <t>SAC ESTACUY CARLOS ENRIQUE</t>
  </si>
  <si>
    <t>6848079</t>
  </si>
  <si>
    <t>DE LA CRUZ FLORIAN DONALD ANIBAL</t>
  </si>
  <si>
    <t>96410922</t>
  </si>
  <si>
    <t>ZAPETA ZAPETA DE MENÉNDEZ JENNIFER CECILIA</t>
  </si>
  <si>
    <t>49881221</t>
  </si>
  <si>
    <t>CAMACHO RAMIREZ ASTRID OLIVET</t>
  </si>
  <si>
    <t>39048713</t>
  </si>
  <si>
    <t>CHAVARRIA GONZALEZ TELMA ROSARIO MARIA</t>
  </si>
  <si>
    <t>27989224</t>
  </si>
  <si>
    <t>SIGUENZA RUIZ JULIA ELISA</t>
  </si>
  <si>
    <t>52469050</t>
  </si>
  <si>
    <t>REGISTRO NACIONAL DE LAS PERSONAS- RENAP-</t>
  </si>
  <si>
    <t>7217137</t>
  </si>
  <si>
    <t>DIONICIO GODINEZ HECTOR AUGUSTO</t>
  </si>
  <si>
    <t>86575465</t>
  </si>
  <si>
    <t>OROZCO RODAS ZANDI VERENICE</t>
  </si>
  <si>
    <t>61224006</t>
  </si>
  <si>
    <t>JUAREZ BATZ NANCY PAOLA</t>
  </si>
  <si>
    <t>16675576</t>
  </si>
  <si>
    <t>GARCIA CANTE MARGARITA DE JESUS</t>
  </si>
  <si>
    <t>52386953</t>
  </si>
  <si>
    <t>PERNILLO ARGUETA CRISTINA ELIZABETH</t>
  </si>
  <si>
    <t>44449542</t>
  </si>
  <si>
    <t>PEREZ AMAYA DIANA LUCRECIA</t>
  </si>
  <si>
    <t>17862949</t>
  </si>
  <si>
    <t>CASTELLANOS PAMAL MARIO ENRIQUE</t>
  </si>
  <si>
    <t>9469664</t>
  </si>
  <si>
    <t>RIVAS DOMINGUEZ CELIA VANESSA</t>
  </si>
  <si>
    <t>90843428</t>
  </si>
  <si>
    <t>MARROQUIN GARCIA DANIEL ALEXANDER</t>
  </si>
  <si>
    <t>13994107</t>
  </si>
  <si>
    <t>ERAZO BAUTISTA EDITH ALICIA</t>
  </si>
  <si>
    <t>90684990</t>
  </si>
  <si>
    <t>LOPEZ MONZON LUISA FERNANDA</t>
  </si>
  <si>
    <t>32375913</t>
  </si>
  <si>
    <t>NUEVOS ALMACENES, SOCIEDAD ANONIMA</t>
  </si>
  <si>
    <t>4521587</t>
  </si>
  <si>
    <t>INDUSTRIA DE HAMBURGUESAS SOCIEDAD ANONIMA</t>
  </si>
  <si>
    <t>46223118</t>
  </si>
  <si>
    <t>SILVA SANDOVAL DE CASTRO MABELIN LISSETH</t>
  </si>
  <si>
    <t>18248608</t>
  </si>
  <si>
    <t>BATRES AGUILAR DE RODRIGUEZ SILVIA ANTONIETA</t>
  </si>
  <si>
    <t>90343999</t>
  </si>
  <si>
    <t>MULTISELLOS VILE, SOCIEDAD ANONIMA</t>
  </si>
  <si>
    <t>1539167</t>
  </si>
  <si>
    <t>CELASA INGENIERIA Y EQUIPOS SOCIEDAD ANONIMA</t>
  </si>
  <si>
    <t>26280299</t>
  </si>
  <si>
    <t>DEL CID CISNEROS DE GONZALEZ MARTA ELIZABETH</t>
  </si>
  <si>
    <t>73770280</t>
  </si>
  <si>
    <t>RAMIREZ VASQUEZ LUIS ALFREDO</t>
  </si>
  <si>
    <t>93843666</t>
  </si>
  <si>
    <t>CERAMICOS Y ESTILOS, SOCIEDAD ANONIMA</t>
  </si>
  <si>
    <t>5686865</t>
  </si>
  <si>
    <t>POLLO BRUJO DE CENTROAMERICA SOCIEDAD ANONIMA</t>
  </si>
  <si>
    <t>81766173</t>
  </si>
  <si>
    <t>FERRETERIA EPA, SOCIEDAD ANONIMA</t>
  </si>
  <si>
    <t>24787876</t>
  </si>
  <si>
    <t>MORENO TIJERINO ANA LUCRECIA</t>
  </si>
  <si>
    <t>39653838</t>
  </si>
  <si>
    <t>CABRERA MORALES NIDIA ESTELA</t>
  </si>
  <si>
    <t>37374648</t>
  </si>
  <si>
    <t>GONZALEZ ZEPEDA RUDY ORLANDO</t>
  </si>
  <si>
    <t>7516304</t>
  </si>
  <si>
    <t>HERNANDEZ  LIDIA VERONICA</t>
  </si>
  <si>
    <t>41057171</t>
  </si>
  <si>
    <t>MORALES ARIAS ELSA SUSANA</t>
  </si>
  <si>
    <t>85688525</t>
  </si>
  <si>
    <t>PERDOMO CONTRERAS MARIANA</t>
  </si>
  <si>
    <t>35979976</t>
  </si>
  <si>
    <t>GRUPO M&amp;R, SOCIEDAD ANONIMA</t>
  </si>
  <si>
    <t>73169269</t>
  </si>
  <si>
    <t>PROTECCION DE ARCHIVOS Y SERVICIOS SOCIEDAD ANONIMA</t>
  </si>
  <si>
    <t>61493732</t>
  </si>
  <si>
    <t>LOPEZ MONZON GRECIA AZUCENA</t>
  </si>
  <si>
    <t>53892577</t>
  </si>
  <si>
    <t>LOPEZ GODINEZ CARLOS ARNOLDO</t>
  </si>
  <si>
    <t>5908248</t>
  </si>
  <si>
    <t>ALMACEN JUMBO SOCIEDAD ANONIMA</t>
  </si>
  <si>
    <t>44073887</t>
  </si>
  <si>
    <t>MARTINEZ GARCIA DE GODOY JACKELINE YANIRA</t>
  </si>
  <si>
    <t>81589379</t>
  </si>
  <si>
    <t>DIFIGUA, SOCIEDAD ANONIMA</t>
  </si>
  <si>
    <t>57525056</t>
  </si>
  <si>
    <t>VASQUEZ CABRERA ANA CARMELA</t>
  </si>
  <si>
    <t>66886341</t>
  </si>
  <si>
    <t>SANTOS SAMAYOA FLOR DE MARIA</t>
  </si>
  <si>
    <t>56739745</t>
  </si>
  <si>
    <t>ANTILLON MAZARIEGOS CARMEN SOFIA</t>
  </si>
  <si>
    <t>6099491</t>
  </si>
  <si>
    <t>LANGE-IMYDI CORPORACION SOCIEDAD ANONIMA</t>
  </si>
  <si>
    <t>58054111</t>
  </si>
  <si>
    <t>URRUELA CONTRERAS JOSE JOAQUIN ALFONSO</t>
  </si>
  <si>
    <t>25903640</t>
  </si>
  <si>
    <t>AMIPRO, SOCIEDAD ANONIMA</t>
  </si>
  <si>
    <t>72943246</t>
  </si>
  <si>
    <t>VASQUEZ GONZALEZ HUGO MARCO ANTONIO</t>
  </si>
  <si>
    <t>50750097</t>
  </si>
  <si>
    <t>COCHOJIL MONTERROSO FREDY ALEXANDER</t>
  </si>
  <si>
    <t>37981161</t>
  </si>
  <si>
    <t>YUPE AQUIL DE JEREZ MIRNA JEANETH</t>
  </si>
  <si>
    <t>3306518</t>
  </si>
  <si>
    <t>EMPRESA MUNICIPAL DE AGUA DE LA CIUDAD DE GUATEMALA</t>
  </si>
  <si>
    <t>3434389</t>
  </si>
  <si>
    <t>HERNANDEZ NAJARRO MILTON ENRIQUE</t>
  </si>
  <si>
    <t>2523108</t>
  </si>
  <si>
    <t>LUCAS ELIAS REGINALDO RIGOBERTO</t>
  </si>
  <si>
    <t>31104509</t>
  </si>
  <si>
    <t>REYES VILLEDA OMAR AVIDAN</t>
  </si>
  <si>
    <t>92604382</t>
  </si>
  <si>
    <t>INTERIANO GODOY EMILIO</t>
  </si>
  <si>
    <t>5382076</t>
  </si>
  <si>
    <t>INTELAF  SOCIEDAD ANONIMA</t>
  </si>
  <si>
    <t>18448666</t>
  </si>
  <si>
    <t>GARCIA SOLIS DE SANCHEZ AMMY JACQUELINE</t>
  </si>
  <si>
    <t>91490162</t>
  </si>
  <si>
    <t>GARCIA SULECIO IVONNE DESIRE</t>
  </si>
  <si>
    <t>70840008</t>
  </si>
  <si>
    <t>ANLEU DIAZ MARIA JOSE</t>
  </si>
  <si>
    <t>17616492</t>
  </si>
  <si>
    <t>MARROQUIN MARTINEZ CLAUDIA XIOMARA</t>
  </si>
  <si>
    <t>5981603</t>
  </si>
  <si>
    <t>INMOBILIARIA EL LIDO SOCIEDAD ANONIMA</t>
  </si>
  <si>
    <t>700141K</t>
  </si>
  <si>
    <t>PLATINO SOCIEDAD ANONIMA</t>
  </si>
  <si>
    <t>77484703</t>
  </si>
  <si>
    <t>MELENDREZ MARTINEZ ANGEL VENANCIO</t>
  </si>
  <si>
    <t>95502955</t>
  </si>
  <si>
    <t>CAMEY CASTRO ALEX GEOVANNI</t>
  </si>
  <si>
    <t>4556984</t>
  </si>
  <si>
    <t>COMPAÑIA DE EQUIPO MEDICO-HOSPITALARIO  SOCIEDAD ANONIMA</t>
  </si>
  <si>
    <t>54449650</t>
  </si>
  <si>
    <t>VELASCO MENDOZA RICARDO STEPHAN</t>
  </si>
  <si>
    <t>8117535</t>
  </si>
  <si>
    <t>MORALES CHAVEZ LUIS LENIN</t>
  </si>
  <si>
    <t>3377725</t>
  </si>
  <si>
    <t>ORGANISMO JUDICIAL</t>
  </si>
  <si>
    <t>16562070</t>
  </si>
  <si>
    <t>JIMENEZ  IVAN DARIO</t>
  </si>
  <si>
    <t>28155106</t>
  </si>
  <si>
    <t>LA PANERIA SOCIEDAD ANONIMA</t>
  </si>
  <si>
    <t>4149157</t>
  </si>
  <si>
    <t>COMERCIAL TIVOLI SOCIEDAD ANONIMA</t>
  </si>
  <si>
    <t>49417908</t>
  </si>
  <si>
    <t>CASTILLO OLIVA DE MOLINA LESBIA ESMERALDA CLARIBEL</t>
  </si>
  <si>
    <t>8094136</t>
  </si>
  <si>
    <t>REYES ROSALES PATRICIA</t>
  </si>
  <si>
    <t>14898810</t>
  </si>
  <si>
    <t>RIVAS MONZON EVELIN JEANETTE</t>
  </si>
  <si>
    <t>35230223</t>
  </si>
  <si>
    <t>SAMAYOA DOMINGUEZ MANUEL ARTURO</t>
  </si>
  <si>
    <t>80254624</t>
  </si>
  <si>
    <t>FUENTES ORTÍZ MYNOR ROBERTO</t>
  </si>
  <si>
    <t>325619</t>
  </si>
  <si>
    <t>CANELLA SOCIEDAD ANONIMA</t>
  </si>
  <si>
    <t>16877330</t>
  </si>
  <si>
    <t>CASTILLO AYERDI ROBERTO ESTUARDO</t>
  </si>
  <si>
    <t>16215230</t>
  </si>
  <si>
    <t>BUCUP CUX MARÍA LUCIA</t>
  </si>
  <si>
    <t>1971713K</t>
  </si>
  <si>
    <t>LÓPEZ VELÁSQUEZ DE CATUN CLAUDIA PATRICIA</t>
  </si>
  <si>
    <t>96080094</t>
  </si>
  <si>
    <t>POYTAN ALAYA PAUL ALEXIS</t>
  </si>
  <si>
    <t>25197266</t>
  </si>
  <si>
    <t>PLASTICOS SAN JOSE, SOCIEDAD ANONIMA</t>
  </si>
  <si>
    <t>39476863</t>
  </si>
  <si>
    <t>CASTRO GALVEZ MARIA ANDREE</t>
  </si>
  <si>
    <t>7328842</t>
  </si>
  <si>
    <t>LIBRERIA Y PAPELERIA PROGRESO CINCO SOCIEDAD ANONIMA</t>
  </si>
  <si>
    <t>104926481</t>
  </si>
  <si>
    <t>CONOMANG, SOCIEDAD ANONIMA</t>
  </si>
  <si>
    <t>74556762</t>
  </si>
  <si>
    <t>GUERRA ARAGON LUIS MANUEL</t>
  </si>
  <si>
    <t>711303K</t>
  </si>
  <si>
    <t>CATUN LAINEZ JOSUE ABEL</t>
  </si>
  <si>
    <t>37364146</t>
  </si>
  <si>
    <t>ESCOBAR MORALES DE FLORES MONICA ISABEL</t>
  </si>
  <si>
    <t>7378106</t>
  </si>
  <si>
    <t>OPERADORA DE TIENDAS, SOCIEDAD ANONIMA</t>
  </si>
  <si>
    <t>4027027</t>
  </si>
  <si>
    <t>BOGUERIN SANTOS MARGARITA AMPARO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</si>
  <si>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</si>
  <si>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</si>
  <si>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</si>
  <si>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</si>
  <si>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</si>
  <si>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DETALLE DE PROCESOS DE CONTRATACIÓN MES DE JULIO AÑO 2022</t>
  </si>
  <si>
    <t>AÑO</t>
  </si>
  <si>
    <t>ENTIDAD</t>
  </si>
  <si>
    <t>ADJUDICACION</t>
  </si>
  <si>
    <t>ORDEN</t>
  </si>
  <si>
    <t>RENG</t>
  </si>
  <si>
    <t>METODO DE COMPRA</t>
  </si>
  <si>
    <t>NOG</t>
  </si>
  <si>
    <t>INSUMO</t>
  </si>
  <si>
    <t>NOMBRE</t>
  </si>
  <si>
    <t>CANTIDAD</t>
  </si>
  <si>
    <t>PRECIO</t>
  </si>
  <si>
    <t>MONTO</t>
  </si>
  <si>
    <t>ADJ</t>
  </si>
  <si>
    <t>12772801</t>
  </si>
  <si>
    <t>PAPELES COMERCIALES  SOCIEDAD ANONIMA</t>
  </si>
  <si>
    <t>243</t>
  </si>
  <si>
    <t>COMPRA DE BAJA CUANTÍA (ART.43 INCISO A)</t>
  </si>
  <si>
    <t>Papel higiénico</t>
  </si>
  <si>
    <t>Toalla</t>
  </si>
  <si>
    <t>3306224</t>
  </si>
  <si>
    <t>DISTRIBUIDORA JALAPEÑA  SOCIEDAD ANONIMA</t>
  </si>
  <si>
    <t>211</t>
  </si>
  <si>
    <t>Agua</t>
  </si>
  <si>
    <t>38072904</t>
  </si>
  <si>
    <t>TALLERES BRASILIA, SOCIEDAD ANONIMA</t>
  </si>
  <si>
    <t>165</t>
  </si>
  <si>
    <t/>
  </si>
  <si>
    <t>COM-DEV</t>
  </si>
  <si>
    <t>64276554</t>
  </si>
  <si>
    <t>INDUSTRIA MUNDIAL DE RECICLAJE, SOCIEDAD ANONIMA</t>
  </si>
  <si>
    <t>153</t>
  </si>
  <si>
    <t>COMPRA DIRECTA CON OFERTA ELECTRÓNICA (ART. 43 LCE INCISO B)</t>
  </si>
  <si>
    <t>CYD</t>
  </si>
  <si>
    <t>5750814</t>
  </si>
  <si>
    <t>CARGO EXPRESO  SOCIEDAD ANONIMA</t>
  </si>
  <si>
    <t>114</t>
  </si>
  <si>
    <t>1156543</t>
  </si>
  <si>
    <t>COLOM CABALLEROS DE MORAN ELISA</t>
  </si>
  <si>
    <t>061</t>
  </si>
  <si>
    <t>NO APLICA LEY DE CONTRATACIONES DEL ESTADO</t>
  </si>
  <si>
    <t>26424207</t>
  </si>
  <si>
    <t>INTERNET TELECOMUNICATION COMPANY DE GUATEMALA  SOCIEDAD ANONIMA</t>
  </si>
  <si>
    <t>113</t>
  </si>
  <si>
    <t>733849</t>
  </si>
  <si>
    <t>PRENSA LIBRE, SOCIEDAD ANONIMA</t>
  </si>
  <si>
    <t>121</t>
  </si>
  <si>
    <t>195</t>
  </si>
  <si>
    <t>5498104</t>
  </si>
  <si>
    <t>COMUNICACIONES CELULARES  SOCIEDAD ANONIMA</t>
  </si>
  <si>
    <t>456</t>
  </si>
  <si>
    <t>4087097</t>
  </si>
  <si>
    <t>ARAUJO BOR MARTA ESTELA</t>
  </si>
  <si>
    <t>33475350</t>
  </si>
  <si>
    <t>QUINTEROS ALVAREZ KAREN MICHELLE</t>
  </si>
  <si>
    <t>326445</t>
  </si>
  <si>
    <t>EMPRESA ELECTRICA DE GUATEMALA SOCIEDAD ANONIMA</t>
  </si>
  <si>
    <t>111</t>
  </si>
  <si>
    <t>2342855</t>
  </si>
  <si>
    <t>INSTITUTO GUATEMALTECO DE SEGURIDAD SOCIAL</t>
  </si>
  <si>
    <t>051</t>
  </si>
  <si>
    <t>50827294</t>
  </si>
  <si>
    <t>MOLINA MORALES CARLOS FRANCISCO</t>
  </si>
  <si>
    <t>34964479</t>
  </si>
  <si>
    <t>INMOBILIARIA HONEY-BEE, SOCIEDAD ANONIMA</t>
  </si>
  <si>
    <t>151</t>
  </si>
  <si>
    <t>ARRENDAMIENTO DE BIENES INMUEBLES  (Art.43 inciso e)</t>
  </si>
  <si>
    <t>9929290</t>
  </si>
  <si>
    <t>TELECOMUNICACIONES DE GUATEMALA  SOCIEDAD ANONIMA</t>
  </si>
  <si>
    <t>PROCEDIMIENTOS REGULADOS POR EL ARTÍCULO 44 LCE (CASOS DE EXCEPCIÓN)</t>
  </si>
  <si>
    <t>5941679</t>
  </si>
  <si>
    <t>SEGA  SOCIEDAD ANONIMA</t>
  </si>
  <si>
    <t>328</t>
  </si>
  <si>
    <t>CONTRATO ABIERTO (ART.46 LCE)</t>
  </si>
  <si>
    <t>Impresora</t>
  </si>
  <si>
    <t>122</t>
  </si>
  <si>
    <t>25677101</t>
  </si>
  <si>
    <t>ESCOBAR SANTOS MIRNA NOELIA</t>
  </si>
  <si>
    <t>415</t>
  </si>
  <si>
    <t>4887182</t>
  </si>
  <si>
    <t>OROZCO BARRIOS DE FUENTES YESENIA LISBETH</t>
  </si>
  <si>
    <t>261</t>
  </si>
  <si>
    <t>Aire comprimido</t>
  </si>
  <si>
    <t>269</t>
  </si>
  <si>
    <t>Pasta térmica</t>
  </si>
  <si>
    <t>Limpia contactos</t>
  </si>
  <si>
    <t>Alcohol isopropílico</t>
  </si>
  <si>
    <t>Espuma limpiadora</t>
  </si>
  <si>
    <t>292</t>
  </si>
  <si>
    <t>Paño limpiador</t>
  </si>
  <si>
    <t>Toallas húmedas para equipos electrónicos</t>
  </si>
  <si>
    <t>24001120</t>
  </si>
  <si>
    <t>DE LEÓN BARRIENTOS ANA CECILIA</t>
  </si>
  <si>
    <t>81510780</t>
  </si>
  <si>
    <t>COMUNICACIONES METROPOLITANAS CABLECOLOR  SOCIEDAD ANÓNIMA</t>
  </si>
  <si>
    <t>60806745</t>
  </si>
  <si>
    <t>AUCAR MUÑOZ HECTOR ABDEL ZAYD</t>
  </si>
  <si>
    <t>TOTAL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</si>
</sst>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d/mm/yyyy"/>
    <numFmt numFmtId="173" formatCode="h\:mm\.ss\ "/>
  </numFmts>
  <fonts count="51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sz val="6"/>
      <color indexed="8"/>
      <name val="Arial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4" fontId="48" fillId="33" borderId="0" xfId="0" applyNumberFormat="1" applyFont="1" applyFill="1" applyAlignment="1">
      <alignment wrapText="1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172" fontId="3" fillId="0" borderId="0" xfId="0" applyNumberFormat="1" applyFont="1" applyAlignment="1">
      <alignment horizontal="left" vertical="top"/>
    </xf>
    <xf numFmtId="173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17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 readingOrder="1"/>
    </xf>
    <xf numFmtId="3" fontId="8" fillId="0" borderId="0" xfId="0" applyNumberFormat="1" applyFont="1" applyAlignment="1">
      <alignment horizontal="left" vertical="top"/>
    </xf>
    <xf numFmtId="173" fontId="7" fillId="0" borderId="0" xfId="0" applyNumberFormat="1" applyFont="1" applyAlignment="1">
      <alignment horizontal="left" vertical="top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right" wrapText="1"/>
    </xf>
    <xf numFmtId="0" fontId="33" fillId="33" borderId="0" xfId="0" applyFont="1" applyFill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2:N82" comment="" totalsRowShown="0">
  <autoFilter ref="A2:N82"/>
  <tableColumns count="14">
    <tableColumn id="1" name="AÑO"/>
    <tableColumn id="2" name="ENTIDAD"/>
    <tableColumn id="3" name="ADJUDICACION"/>
    <tableColumn id="4" name="ORDEN"/>
    <tableColumn id="5" name="NIT"/>
    <tableColumn id="6" name="PROVEEDOR"/>
    <tableColumn id="7" name="RENG"/>
    <tableColumn id="8" name="METODO DE COMPRA"/>
    <tableColumn id="9" name="NOG"/>
    <tableColumn id="10" name="INSUMO"/>
    <tableColumn id="11" name="NOMBRE"/>
    <tableColumn id="12" name="CANTIDAD"/>
    <tableColumn id="13" name="PRECIO"/>
    <tableColumn id="14" name="MONT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L153"/>
  <sheetViews>
    <sheetView showGridLines="0" tabSelected="1" zoomScalePageLayoutView="0" workbookViewId="0" topLeftCell="A1">
      <selection activeCell="A1" sqref="A1"/>
    </sheetView>
  </sheetViews>
  <sheetFormatPr defaultColWidth="6.8515625" defaultRowHeight="12.75" customHeight="1"/>
  <cols>
    <col min="1" max="1" width="2.28125" style="0" customWidth="1"/>
    <col min="2" max="2" width="1.1484375" style="0" customWidth="1"/>
    <col min="3" max="3" width="7.421875" style="0" customWidth="1"/>
    <col min="4" max="4" width="1.7109375" style="0" customWidth="1"/>
    <col min="5" max="6" width="1.1484375" style="0" customWidth="1"/>
    <col min="7" max="7" width="1.421875" style="0" customWidth="1"/>
    <col min="8" max="8" width="9.421875" style="0" customWidth="1"/>
    <col min="9" max="9" width="2.7109375" style="0" customWidth="1"/>
    <col min="10" max="12" width="1.1484375" style="0" customWidth="1"/>
    <col min="13" max="13" width="4.00390625" style="0" customWidth="1"/>
    <col min="14" max="14" width="1.7109375" style="0" customWidth="1"/>
    <col min="15" max="15" width="3.00390625" style="0" customWidth="1"/>
    <col min="16" max="16" width="7.28125" style="0" customWidth="1"/>
    <col min="17" max="17" width="18.28125" style="0" customWidth="1"/>
    <col min="18" max="18" width="1.1484375" style="0" customWidth="1"/>
    <col min="19" max="19" width="5.7109375" style="0" customWidth="1"/>
    <col min="20" max="20" width="1.1484375" style="0" customWidth="1"/>
    <col min="21" max="22" width="2.28125" style="0" customWidth="1"/>
    <col min="23" max="23" width="1.57421875" style="0" customWidth="1"/>
    <col min="24" max="24" width="1.1484375" style="0" customWidth="1"/>
    <col min="25" max="25" width="5.140625" style="0" customWidth="1"/>
    <col min="26" max="27" width="1.1484375" style="0" customWidth="1"/>
    <col min="28" max="28" width="1.57421875" style="0" customWidth="1"/>
    <col min="29" max="29" width="1.28515625" style="0" customWidth="1"/>
    <col min="30" max="30" width="1.1484375" style="0" customWidth="1"/>
    <col min="31" max="31" width="1.28515625" style="0" customWidth="1"/>
    <col min="32" max="32" width="2.140625" style="0" customWidth="1"/>
    <col min="33" max="33" width="1.421875" style="0" customWidth="1"/>
    <col min="34" max="34" width="1.57421875" style="0" customWidth="1"/>
    <col min="35" max="35" width="1.28515625" style="0" customWidth="1"/>
    <col min="36" max="36" width="3.140625" style="0" customWidth="1"/>
    <col min="37" max="37" width="1.7109375" style="0" customWidth="1"/>
    <col min="38" max="38" width="1.1484375" style="0" customWidth="1"/>
  </cols>
  <sheetData>
    <row r="1" ht="12" customHeight="1"/>
    <row r="2" spans="3:22" ht="6.75" customHeight="1"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3:36" ht="6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Y3" s="7" t="s">
        <v>1</v>
      </c>
      <c r="Z3" s="7"/>
      <c r="AA3" s="7"/>
      <c r="AB3" s="7"/>
      <c r="AC3" s="7"/>
      <c r="AE3" s="8">
        <v>1</v>
      </c>
      <c r="AF3" s="8"/>
      <c r="AG3" s="9" t="s">
        <v>2</v>
      </c>
      <c r="AH3" s="9"/>
      <c r="AJ3" s="8">
        <v>3</v>
      </c>
    </row>
    <row r="4" spans="3:36" ht="6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 s="7"/>
      <c r="Z4" s="7"/>
      <c r="AA4" s="7"/>
      <c r="AB4" s="7"/>
      <c r="AC4" s="7"/>
      <c r="AE4" s="8"/>
      <c r="AF4" s="8"/>
      <c r="AG4" s="9"/>
      <c r="AH4" s="9"/>
      <c r="AJ4" s="8"/>
    </row>
    <row r="5" spans="3:22" ht="6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37" ht="13.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Y6" s="7" t="s">
        <v>3</v>
      </c>
      <c r="Z6" s="7"/>
      <c r="AA6" s="7"/>
      <c r="AB6" s="7"/>
      <c r="AC6" s="7"/>
      <c r="AE6" s="10">
        <v>44776</v>
      </c>
      <c r="AF6" s="10"/>
      <c r="AG6" s="10"/>
      <c r="AH6" s="10"/>
      <c r="AI6" s="10"/>
      <c r="AJ6" s="10"/>
      <c r="AK6" s="10"/>
    </row>
    <row r="7" spans="3:22" ht="6.7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36" ht="13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Y8" s="7" t="s">
        <v>4</v>
      </c>
      <c r="Z8" s="7"/>
      <c r="AA8" s="7"/>
      <c r="AB8" s="7"/>
      <c r="AC8" s="7"/>
      <c r="AD8" s="11">
        <v>0.7104166666666667</v>
      </c>
      <c r="AE8" s="11"/>
      <c r="AF8" s="11"/>
      <c r="AG8" s="11"/>
      <c r="AH8" s="11"/>
      <c r="AI8" s="11"/>
      <c r="AJ8" s="11"/>
    </row>
    <row r="9" spans="3:36" ht="6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Y9" s="7" t="s">
        <v>5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5:36" ht="6" customHeight="1"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ht="12.75"/>
    <row r="12" spans="3:15" ht="13.5" customHeight="1">
      <c r="C12" s="12" t="s">
        <v>6</v>
      </c>
      <c r="D12" s="12"/>
      <c r="E12" s="12"/>
      <c r="H12" s="13" t="s">
        <v>7</v>
      </c>
      <c r="I12" s="13"/>
      <c r="J12" s="13"/>
      <c r="K12" s="13"/>
      <c r="L12" s="13"/>
      <c r="M12" s="13"/>
      <c r="N12" s="13"/>
      <c r="O12" s="13"/>
    </row>
    <row r="13" spans="3:16" ht="12.75">
      <c r="C13" s="12" t="s">
        <v>8</v>
      </c>
      <c r="D13" s="12"/>
      <c r="E13" s="12"/>
      <c r="H13" s="2" t="s">
        <v>9</v>
      </c>
      <c r="J13" s="1" t="s">
        <v>10</v>
      </c>
      <c r="L13" s="13" t="s">
        <v>11</v>
      </c>
      <c r="M13" s="13"/>
      <c r="N13" s="13"/>
      <c r="O13" s="13"/>
      <c r="P13" s="13"/>
    </row>
    <row r="14" ht="6.75" customHeight="1"/>
    <row r="15" spans="2:14" ht="12.75"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6.75" customHeight="1"/>
    <row r="17" spans="2:37" ht="14.25" customHeight="1">
      <c r="B17" s="12" t="s">
        <v>13</v>
      </c>
      <c r="C17" s="12"/>
      <c r="D17" s="12"/>
      <c r="G17" s="12" t="s">
        <v>14</v>
      </c>
      <c r="H17" s="12"/>
      <c r="I17" s="12"/>
      <c r="J17" s="12"/>
      <c r="K17" s="12"/>
      <c r="L17" s="12"/>
      <c r="M17" s="12"/>
      <c r="S17" s="14" t="s">
        <v>15</v>
      </c>
      <c r="T17" s="14"/>
      <c r="U17" s="14"/>
      <c r="V17" s="14"/>
      <c r="W17" s="14"/>
      <c r="X17" s="14"/>
      <c r="Y17" s="14"/>
      <c r="AC17" s="14" t="s">
        <v>16</v>
      </c>
      <c r="AD17" s="14"/>
      <c r="AE17" s="14"/>
      <c r="AF17" s="14"/>
      <c r="AG17" s="14"/>
      <c r="AH17" s="14"/>
      <c r="AI17" s="14"/>
      <c r="AJ17" s="14"/>
      <c r="AK17" s="14"/>
    </row>
    <row r="18" ht="11.25" customHeight="1"/>
    <row r="19" ht="12" customHeight="1"/>
    <row r="20" spans="2:37" ht="13.5" customHeight="1">
      <c r="B20" s="1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ht="5.25" customHeight="1"/>
    <row r="22" spans="2:37" ht="13.5" customHeight="1">
      <c r="B22" s="16" t="s">
        <v>18</v>
      </c>
      <c r="C22" s="16"/>
      <c r="D22" s="16"/>
      <c r="E22" s="16"/>
      <c r="G22" s="17" t="s">
        <v>19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U22" s="18">
        <v>5</v>
      </c>
      <c r="V22" s="18"/>
      <c r="W22" s="18"/>
      <c r="X22" s="18"/>
      <c r="Y22" s="18"/>
      <c r="Z22" s="18"/>
      <c r="AB22" s="19">
        <v>22383.8</v>
      </c>
      <c r="AC22" s="19"/>
      <c r="AD22" s="19"/>
      <c r="AE22" s="19"/>
      <c r="AF22" s="19"/>
      <c r="AG22" s="19"/>
      <c r="AH22" s="19"/>
      <c r="AI22" s="19"/>
      <c r="AJ22" s="19"/>
      <c r="AK22" s="19"/>
    </row>
    <row r="23" spans="2:37" ht="12.75">
      <c r="B23" s="16" t="s">
        <v>20</v>
      </c>
      <c r="C23" s="16"/>
      <c r="D23" s="16"/>
      <c r="E23" s="16"/>
      <c r="G23" s="20" t="s">
        <v>21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U23" s="18">
        <v>4</v>
      </c>
      <c r="V23" s="18"/>
      <c r="W23" s="18"/>
      <c r="X23" s="18"/>
      <c r="Y23" s="18"/>
      <c r="Z23" s="18"/>
      <c r="AB23" s="19">
        <v>15376.5</v>
      </c>
      <c r="AC23" s="19"/>
      <c r="AD23" s="19"/>
      <c r="AE23" s="19"/>
      <c r="AF23" s="19"/>
      <c r="AG23" s="19"/>
      <c r="AH23" s="19"/>
      <c r="AI23" s="19"/>
      <c r="AJ23" s="19"/>
      <c r="AK23" s="19"/>
    </row>
    <row r="24" spans="7:17" ht="12.75"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2:37" ht="13.5" customHeight="1">
      <c r="B25" s="16" t="s">
        <v>22</v>
      </c>
      <c r="C25" s="16"/>
      <c r="D25" s="16"/>
      <c r="E25" s="16"/>
      <c r="G25" s="17" t="s">
        <v>23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U25" s="18">
        <v>3</v>
      </c>
      <c r="V25" s="18"/>
      <c r="W25" s="18"/>
      <c r="X25" s="18"/>
      <c r="Y25" s="18"/>
      <c r="Z25" s="18"/>
      <c r="AB25" s="19">
        <v>11339.48</v>
      </c>
      <c r="AC25" s="19"/>
      <c r="AD25" s="19"/>
      <c r="AE25" s="19"/>
      <c r="AF25" s="19"/>
      <c r="AG25" s="19"/>
      <c r="AH25" s="19"/>
      <c r="AI25" s="19"/>
      <c r="AJ25" s="19"/>
      <c r="AK25" s="19"/>
    </row>
    <row r="26" spans="2:37" ht="13.5" customHeight="1">
      <c r="B26" s="16" t="s">
        <v>24</v>
      </c>
      <c r="C26" s="16"/>
      <c r="D26" s="16"/>
      <c r="E26" s="16"/>
      <c r="G26" s="17" t="s">
        <v>25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8">
        <v>9</v>
      </c>
      <c r="V26" s="18"/>
      <c r="W26" s="18"/>
      <c r="X26" s="18"/>
      <c r="Y26" s="18"/>
      <c r="Z26" s="18"/>
      <c r="AB26" s="19">
        <v>8378.3</v>
      </c>
      <c r="AC26" s="19"/>
      <c r="AD26" s="19"/>
      <c r="AE26" s="19"/>
      <c r="AF26" s="19"/>
      <c r="AG26" s="19"/>
      <c r="AH26" s="19"/>
      <c r="AI26" s="19"/>
      <c r="AJ26" s="19"/>
      <c r="AK26" s="19"/>
    </row>
    <row r="27" spans="2:37" ht="13.5" customHeight="1">
      <c r="B27" s="16" t="s">
        <v>26</v>
      </c>
      <c r="C27" s="16"/>
      <c r="D27" s="16"/>
      <c r="E27" s="16"/>
      <c r="G27" s="17" t="s">
        <v>27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U27" s="18">
        <v>20</v>
      </c>
      <c r="V27" s="18"/>
      <c r="W27" s="18"/>
      <c r="X27" s="18"/>
      <c r="Y27" s="18"/>
      <c r="Z27" s="18"/>
      <c r="AB27" s="19">
        <v>7975.45</v>
      </c>
      <c r="AC27" s="19"/>
      <c r="AD27" s="19"/>
      <c r="AE27" s="19"/>
      <c r="AF27" s="19"/>
      <c r="AG27" s="19"/>
      <c r="AH27" s="19"/>
      <c r="AI27" s="19"/>
      <c r="AJ27" s="19"/>
      <c r="AK27" s="19"/>
    </row>
    <row r="28" spans="2:37" ht="13.5" customHeight="1">
      <c r="B28" s="16" t="s">
        <v>28</v>
      </c>
      <c r="C28" s="16"/>
      <c r="D28" s="16"/>
      <c r="E28" s="16"/>
      <c r="G28" s="17" t="s">
        <v>29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U28" s="18">
        <v>15</v>
      </c>
      <c r="V28" s="18"/>
      <c r="W28" s="18"/>
      <c r="X28" s="18"/>
      <c r="Y28" s="18"/>
      <c r="Z28" s="18"/>
      <c r="AB28" s="19">
        <v>7300.14</v>
      </c>
      <c r="AC28" s="19"/>
      <c r="AD28" s="19"/>
      <c r="AE28" s="19"/>
      <c r="AF28" s="19"/>
      <c r="AG28" s="19"/>
      <c r="AH28" s="19"/>
      <c r="AI28" s="19"/>
      <c r="AJ28" s="19"/>
      <c r="AK28" s="19"/>
    </row>
    <row r="29" spans="2:37" ht="13.5" customHeight="1">
      <c r="B29" s="16" t="s">
        <v>30</v>
      </c>
      <c r="C29" s="16"/>
      <c r="D29" s="16"/>
      <c r="E29" s="16"/>
      <c r="G29" s="17" t="s">
        <v>31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U29" s="18">
        <v>5</v>
      </c>
      <c r="V29" s="18"/>
      <c r="W29" s="18"/>
      <c r="X29" s="18"/>
      <c r="Y29" s="18"/>
      <c r="Z29" s="18"/>
      <c r="AB29" s="19">
        <v>6100</v>
      </c>
      <c r="AC29" s="19"/>
      <c r="AD29" s="19"/>
      <c r="AE29" s="19"/>
      <c r="AF29" s="19"/>
      <c r="AG29" s="19"/>
      <c r="AH29" s="19"/>
      <c r="AI29" s="19"/>
      <c r="AJ29" s="19"/>
      <c r="AK29" s="19"/>
    </row>
    <row r="30" spans="2:37" ht="13.5" customHeight="1">
      <c r="B30" s="16" t="s">
        <v>32</v>
      </c>
      <c r="C30" s="16"/>
      <c r="D30" s="16"/>
      <c r="E30" s="16"/>
      <c r="G30" s="17" t="s">
        <v>33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U30" s="18">
        <v>22</v>
      </c>
      <c r="V30" s="18"/>
      <c r="W30" s="18"/>
      <c r="X30" s="18"/>
      <c r="Y30" s="18"/>
      <c r="Z30" s="18"/>
      <c r="AB30" s="19">
        <v>5385.65</v>
      </c>
      <c r="AC30" s="19"/>
      <c r="AD30" s="19"/>
      <c r="AE30" s="19"/>
      <c r="AF30" s="19"/>
      <c r="AG30" s="19"/>
      <c r="AH30" s="19"/>
      <c r="AI30" s="19"/>
      <c r="AJ30" s="19"/>
      <c r="AK30" s="19"/>
    </row>
    <row r="31" spans="2:37" ht="12.75">
      <c r="B31" s="16" t="s">
        <v>34</v>
      </c>
      <c r="C31" s="16"/>
      <c r="D31" s="16"/>
      <c r="E31" s="16"/>
      <c r="G31" s="20" t="s">
        <v>35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U31" s="18">
        <v>1</v>
      </c>
      <c r="V31" s="18"/>
      <c r="W31" s="18"/>
      <c r="X31" s="18"/>
      <c r="Y31" s="18"/>
      <c r="Z31" s="18"/>
      <c r="AB31" s="19">
        <v>4800</v>
      </c>
      <c r="AC31" s="19"/>
      <c r="AD31" s="19"/>
      <c r="AE31" s="19"/>
      <c r="AF31" s="19"/>
      <c r="AG31" s="19"/>
      <c r="AH31" s="19"/>
      <c r="AI31" s="19"/>
      <c r="AJ31" s="19"/>
      <c r="AK31" s="19"/>
    </row>
    <row r="32" spans="7:17" ht="12.75"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37" ht="13.5" customHeight="1">
      <c r="B33" s="16" t="s">
        <v>36</v>
      </c>
      <c r="C33" s="16"/>
      <c r="D33" s="16"/>
      <c r="E33" s="16"/>
      <c r="G33" s="17" t="s">
        <v>37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U33" s="18">
        <v>3</v>
      </c>
      <c r="V33" s="18"/>
      <c r="W33" s="18"/>
      <c r="X33" s="18"/>
      <c r="Y33" s="18"/>
      <c r="Z33" s="18"/>
      <c r="AB33" s="19">
        <v>4200</v>
      </c>
      <c r="AC33" s="19"/>
      <c r="AD33" s="19"/>
      <c r="AE33" s="19"/>
      <c r="AF33" s="19"/>
      <c r="AG33" s="19"/>
      <c r="AH33" s="19"/>
      <c r="AI33" s="19"/>
      <c r="AJ33" s="19"/>
      <c r="AK33" s="19"/>
    </row>
    <row r="34" spans="2:37" ht="13.5" customHeight="1">
      <c r="B34" s="16" t="s">
        <v>38</v>
      </c>
      <c r="C34" s="16"/>
      <c r="D34" s="16"/>
      <c r="E34" s="16"/>
      <c r="G34" s="17" t="s">
        <v>39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U34" s="18">
        <v>23</v>
      </c>
      <c r="V34" s="18"/>
      <c r="W34" s="18"/>
      <c r="X34" s="18"/>
      <c r="Y34" s="18"/>
      <c r="Z34" s="18"/>
      <c r="AB34" s="19">
        <v>3930.41</v>
      </c>
      <c r="AC34" s="19"/>
      <c r="AD34" s="19"/>
      <c r="AE34" s="19"/>
      <c r="AF34" s="19"/>
      <c r="AG34" s="19"/>
      <c r="AH34" s="19"/>
      <c r="AI34" s="19"/>
      <c r="AJ34" s="19"/>
      <c r="AK34" s="19"/>
    </row>
    <row r="35" spans="2:37" ht="13.5" customHeight="1">
      <c r="B35" s="16" t="s">
        <v>40</v>
      </c>
      <c r="C35" s="16"/>
      <c r="D35" s="16"/>
      <c r="E35" s="16"/>
      <c r="G35" s="17" t="s">
        <v>41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U35" s="18">
        <v>21</v>
      </c>
      <c r="V35" s="18"/>
      <c r="W35" s="18"/>
      <c r="X35" s="18"/>
      <c r="Y35" s="18"/>
      <c r="Z35" s="18"/>
      <c r="AB35" s="19">
        <v>3924</v>
      </c>
      <c r="AC35" s="19"/>
      <c r="AD35" s="19"/>
      <c r="AE35" s="19"/>
      <c r="AF35" s="19"/>
      <c r="AG35" s="19"/>
      <c r="AH35" s="19"/>
      <c r="AI35" s="19"/>
      <c r="AJ35" s="19"/>
      <c r="AK35" s="19"/>
    </row>
    <row r="36" spans="2:37" ht="13.5" customHeight="1">
      <c r="B36" s="16" t="s">
        <v>42</v>
      </c>
      <c r="C36" s="16"/>
      <c r="D36" s="16"/>
      <c r="E36" s="16"/>
      <c r="G36" s="17" t="s">
        <v>43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U36" s="18">
        <v>7</v>
      </c>
      <c r="V36" s="18"/>
      <c r="W36" s="18"/>
      <c r="X36" s="18"/>
      <c r="Y36" s="18"/>
      <c r="Z36" s="18"/>
      <c r="AB36" s="19">
        <v>3760.25</v>
      </c>
      <c r="AC36" s="19"/>
      <c r="AD36" s="19"/>
      <c r="AE36" s="19"/>
      <c r="AF36" s="19"/>
      <c r="AG36" s="19"/>
      <c r="AH36" s="19"/>
      <c r="AI36" s="19"/>
      <c r="AJ36" s="19"/>
      <c r="AK36" s="19"/>
    </row>
    <row r="37" spans="2:37" ht="13.5" customHeight="1">
      <c r="B37" s="16" t="s">
        <v>44</v>
      </c>
      <c r="C37" s="16"/>
      <c r="D37" s="16"/>
      <c r="E37" s="16"/>
      <c r="G37" s="17" t="s">
        <v>45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U37" s="18">
        <v>5</v>
      </c>
      <c r="V37" s="18"/>
      <c r="W37" s="18"/>
      <c r="X37" s="18"/>
      <c r="Y37" s="18"/>
      <c r="Z37" s="18"/>
      <c r="AB37" s="19">
        <v>3567.7</v>
      </c>
      <c r="AC37" s="19"/>
      <c r="AD37" s="19"/>
      <c r="AE37" s="19"/>
      <c r="AF37" s="19"/>
      <c r="AG37" s="19"/>
      <c r="AH37" s="19"/>
      <c r="AI37" s="19"/>
      <c r="AJ37" s="19"/>
      <c r="AK37" s="19"/>
    </row>
    <row r="38" spans="2:37" ht="13.5" customHeight="1">
      <c r="B38" s="16" t="s">
        <v>46</v>
      </c>
      <c r="C38" s="16"/>
      <c r="D38" s="16"/>
      <c r="E38" s="16"/>
      <c r="G38" s="17" t="s">
        <v>47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U38" s="18">
        <v>5</v>
      </c>
      <c r="V38" s="18"/>
      <c r="W38" s="18"/>
      <c r="X38" s="18"/>
      <c r="Y38" s="18"/>
      <c r="Z38" s="18"/>
      <c r="AB38" s="19">
        <v>3547.2</v>
      </c>
      <c r="AC38" s="19"/>
      <c r="AD38" s="19"/>
      <c r="AE38" s="19"/>
      <c r="AF38" s="19"/>
      <c r="AG38" s="19"/>
      <c r="AH38" s="19"/>
      <c r="AI38" s="19"/>
      <c r="AJ38" s="19"/>
      <c r="AK38" s="19"/>
    </row>
    <row r="39" spans="2:37" ht="13.5" customHeight="1">
      <c r="B39" s="16" t="s">
        <v>48</v>
      </c>
      <c r="C39" s="16"/>
      <c r="D39" s="16"/>
      <c r="E39" s="16"/>
      <c r="G39" s="17" t="s">
        <v>49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U39" s="18">
        <v>9</v>
      </c>
      <c r="V39" s="18"/>
      <c r="W39" s="18"/>
      <c r="X39" s="18"/>
      <c r="Y39" s="18"/>
      <c r="Z39" s="18"/>
      <c r="AB39" s="19">
        <v>3476.5</v>
      </c>
      <c r="AC39" s="19"/>
      <c r="AD39" s="19"/>
      <c r="AE39" s="19"/>
      <c r="AF39" s="19"/>
      <c r="AG39" s="19"/>
      <c r="AH39" s="19"/>
      <c r="AI39" s="19"/>
      <c r="AJ39" s="19"/>
      <c r="AK39" s="19"/>
    </row>
    <row r="40" spans="2:37" ht="13.5" customHeight="1">
      <c r="B40" s="16" t="s">
        <v>50</v>
      </c>
      <c r="C40" s="16"/>
      <c r="D40" s="16"/>
      <c r="E40" s="16"/>
      <c r="G40" s="17" t="s">
        <v>51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U40" s="18">
        <v>24</v>
      </c>
      <c r="V40" s="18"/>
      <c r="W40" s="18"/>
      <c r="X40" s="18"/>
      <c r="Y40" s="18"/>
      <c r="Z40" s="18"/>
      <c r="AB40" s="19">
        <v>3447.45</v>
      </c>
      <c r="AC40" s="19"/>
      <c r="AD40" s="19"/>
      <c r="AE40" s="19"/>
      <c r="AF40" s="19"/>
      <c r="AG40" s="19"/>
      <c r="AH40" s="19"/>
      <c r="AI40" s="19"/>
      <c r="AJ40" s="19"/>
      <c r="AK40" s="19"/>
    </row>
    <row r="41" spans="2:37" ht="13.5" customHeight="1">
      <c r="B41" s="16" t="s">
        <v>52</v>
      </c>
      <c r="C41" s="16"/>
      <c r="D41" s="16"/>
      <c r="E41" s="16"/>
      <c r="G41" s="17" t="s">
        <v>53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U41" s="18">
        <v>11</v>
      </c>
      <c r="V41" s="18"/>
      <c r="W41" s="18"/>
      <c r="X41" s="18"/>
      <c r="Y41" s="18"/>
      <c r="Z41" s="18"/>
      <c r="AB41" s="19">
        <v>3395.5</v>
      </c>
      <c r="AC41" s="19"/>
      <c r="AD41" s="19"/>
      <c r="AE41" s="19"/>
      <c r="AF41" s="19"/>
      <c r="AG41" s="19"/>
      <c r="AH41" s="19"/>
      <c r="AI41" s="19"/>
      <c r="AJ41" s="19"/>
      <c r="AK41" s="19"/>
    </row>
    <row r="42" spans="2:37" ht="13.5" customHeight="1">
      <c r="B42" s="16" t="s">
        <v>54</v>
      </c>
      <c r="C42" s="16"/>
      <c r="D42" s="16"/>
      <c r="E42" s="16"/>
      <c r="G42" s="17" t="s">
        <v>55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U42" s="18">
        <v>5</v>
      </c>
      <c r="V42" s="18"/>
      <c r="W42" s="18"/>
      <c r="X42" s="18"/>
      <c r="Y42" s="18"/>
      <c r="Z42" s="18"/>
      <c r="AB42" s="19">
        <v>3337</v>
      </c>
      <c r="AC42" s="19"/>
      <c r="AD42" s="19"/>
      <c r="AE42" s="19"/>
      <c r="AF42" s="19"/>
      <c r="AG42" s="19"/>
      <c r="AH42" s="19"/>
      <c r="AI42" s="19"/>
      <c r="AJ42" s="19"/>
      <c r="AK42" s="19"/>
    </row>
    <row r="43" spans="2:37" ht="13.5" customHeight="1">
      <c r="B43" s="16" t="s">
        <v>56</v>
      </c>
      <c r="C43" s="16"/>
      <c r="D43" s="16"/>
      <c r="E43" s="16"/>
      <c r="G43" s="17" t="s">
        <v>57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U43" s="18">
        <v>9</v>
      </c>
      <c r="V43" s="18"/>
      <c r="W43" s="18"/>
      <c r="X43" s="18"/>
      <c r="Y43" s="18"/>
      <c r="Z43" s="18"/>
      <c r="AB43" s="19">
        <v>3165.95</v>
      </c>
      <c r="AC43" s="19"/>
      <c r="AD43" s="19"/>
      <c r="AE43" s="19"/>
      <c r="AF43" s="19"/>
      <c r="AG43" s="19"/>
      <c r="AH43" s="19"/>
      <c r="AI43" s="19"/>
      <c r="AJ43" s="19"/>
      <c r="AK43" s="19"/>
    </row>
    <row r="44" spans="2:37" ht="13.5" customHeight="1">
      <c r="B44" s="16" t="s">
        <v>58</v>
      </c>
      <c r="C44" s="16"/>
      <c r="D44" s="16"/>
      <c r="E44" s="16"/>
      <c r="G44" s="17" t="s">
        <v>59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U44" s="18">
        <v>6</v>
      </c>
      <c r="V44" s="18"/>
      <c r="W44" s="18"/>
      <c r="X44" s="18"/>
      <c r="Y44" s="18"/>
      <c r="Z44" s="18"/>
      <c r="AB44" s="19">
        <v>3034.25</v>
      </c>
      <c r="AC44" s="19"/>
      <c r="AD44" s="19"/>
      <c r="AE44" s="19"/>
      <c r="AF44" s="19"/>
      <c r="AG44" s="19"/>
      <c r="AH44" s="19"/>
      <c r="AI44" s="19"/>
      <c r="AJ44" s="19"/>
      <c r="AK44" s="19"/>
    </row>
    <row r="45" spans="2:37" ht="13.5" customHeight="1">
      <c r="B45" s="16" t="s">
        <v>60</v>
      </c>
      <c r="C45" s="16"/>
      <c r="D45" s="16"/>
      <c r="E45" s="16"/>
      <c r="G45" s="17" t="s">
        <v>61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U45" s="18">
        <v>16</v>
      </c>
      <c r="V45" s="18"/>
      <c r="W45" s="18"/>
      <c r="X45" s="18"/>
      <c r="Y45" s="18"/>
      <c r="Z45" s="18"/>
      <c r="AB45" s="19">
        <v>3004</v>
      </c>
      <c r="AC45" s="19"/>
      <c r="AD45" s="19"/>
      <c r="AE45" s="19"/>
      <c r="AF45" s="19"/>
      <c r="AG45" s="19"/>
      <c r="AH45" s="19"/>
      <c r="AI45" s="19"/>
      <c r="AJ45" s="19"/>
      <c r="AK45" s="19"/>
    </row>
    <row r="46" spans="2:37" ht="13.5" customHeight="1">
      <c r="B46" s="16" t="s">
        <v>62</v>
      </c>
      <c r="C46" s="16"/>
      <c r="D46" s="16"/>
      <c r="E46" s="16"/>
      <c r="G46" s="17" t="s">
        <v>63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U46" s="18">
        <v>15</v>
      </c>
      <c r="V46" s="18"/>
      <c r="W46" s="18"/>
      <c r="X46" s="18"/>
      <c r="Y46" s="18"/>
      <c r="Z46" s="18"/>
      <c r="AB46" s="19">
        <v>2849.5</v>
      </c>
      <c r="AC46" s="19"/>
      <c r="AD46" s="19"/>
      <c r="AE46" s="19"/>
      <c r="AF46" s="19"/>
      <c r="AG46" s="19"/>
      <c r="AH46" s="19"/>
      <c r="AI46" s="19"/>
      <c r="AJ46" s="19"/>
      <c r="AK46" s="19"/>
    </row>
    <row r="47" spans="2:37" ht="13.5" customHeight="1">
      <c r="B47" s="16" t="s">
        <v>64</v>
      </c>
      <c r="C47" s="16"/>
      <c r="D47" s="16"/>
      <c r="E47" s="16"/>
      <c r="G47" s="17" t="s">
        <v>65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U47" s="18">
        <v>11</v>
      </c>
      <c r="V47" s="18"/>
      <c r="W47" s="18"/>
      <c r="X47" s="18"/>
      <c r="Y47" s="18"/>
      <c r="Z47" s="18"/>
      <c r="AB47" s="19">
        <v>2670.5</v>
      </c>
      <c r="AC47" s="19"/>
      <c r="AD47" s="19"/>
      <c r="AE47" s="19"/>
      <c r="AF47" s="19"/>
      <c r="AG47" s="19"/>
      <c r="AH47" s="19"/>
      <c r="AI47" s="19"/>
      <c r="AJ47" s="19"/>
      <c r="AK47" s="19"/>
    </row>
    <row r="48" spans="2:37" ht="13.5" customHeight="1">
      <c r="B48" s="16" t="s">
        <v>66</v>
      </c>
      <c r="C48" s="16"/>
      <c r="D48" s="16"/>
      <c r="E48" s="16"/>
      <c r="G48" s="17" t="s">
        <v>67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U48" s="18">
        <v>14</v>
      </c>
      <c r="V48" s="18"/>
      <c r="W48" s="18"/>
      <c r="X48" s="18"/>
      <c r="Y48" s="18"/>
      <c r="Z48" s="18"/>
      <c r="AB48" s="19">
        <v>2468</v>
      </c>
      <c r="AC48" s="19"/>
      <c r="AD48" s="19"/>
      <c r="AE48" s="19"/>
      <c r="AF48" s="19"/>
      <c r="AG48" s="19"/>
      <c r="AH48" s="19"/>
      <c r="AI48" s="19"/>
      <c r="AJ48" s="19"/>
      <c r="AK48" s="19"/>
    </row>
    <row r="49" spans="2:37" ht="13.5" customHeight="1">
      <c r="B49" s="16" t="s">
        <v>68</v>
      </c>
      <c r="C49" s="16"/>
      <c r="D49" s="16"/>
      <c r="E49" s="16"/>
      <c r="G49" s="17" t="s">
        <v>69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U49" s="18">
        <v>19</v>
      </c>
      <c r="V49" s="18"/>
      <c r="W49" s="18"/>
      <c r="X49" s="18"/>
      <c r="Y49" s="18"/>
      <c r="Z49" s="18"/>
      <c r="AB49" s="19">
        <v>2419.75</v>
      </c>
      <c r="AC49" s="19"/>
      <c r="AD49" s="19"/>
      <c r="AE49" s="19"/>
      <c r="AF49" s="19"/>
      <c r="AG49" s="19"/>
      <c r="AH49" s="19"/>
      <c r="AI49" s="19"/>
      <c r="AJ49" s="19"/>
      <c r="AK49" s="19"/>
    </row>
    <row r="50" spans="2:37" ht="13.5" customHeight="1">
      <c r="B50" s="16" t="s">
        <v>70</v>
      </c>
      <c r="C50" s="16"/>
      <c r="D50" s="16"/>
      <c r="E50" s="16"/>
      <c r="G50" s="17" t="s">
        <v>71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U50" s="18">
        <v>16</v>
      </c>
      <c r="V50" s="18"/>
      <c r="W50" s="18"/>
      <c r="X50" s="18"/>
      <c r="Y50" s="18"/>
      <c r="Z50" s="18"/>
      <c r="AB50" s="19">
        <v>2400</v>
      </c>
      <c r="AC50" s="19"/>
      <c r="AD50" s="19"/>
      <c r="AE50" s="19"/>
      <c r="AF50" s="19"/>
      <c r="AG50" s="19"/>
      <c r="AH50" s="19"/>
      <c r="AI50" s="19"/>
      <c r="AJ50" s="19"/>
      <c r="AK50" s="19"/>
    </row>
    <row r="51" spans="2:37" ht="13.5" customHeight="1">
      <c r="B51" s="16" t="s">
        <v>72</v>
      </c>
      <c r="C51" s="16"/>
      <c r="D51" s="16"/>
      <c r="E51" s="16"/>
      <c r="G51" s="17" t="s">
        <v>73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U51" s="18">
        <v>4</v>
      </c>
      <c r="V51" s="18"/>
      <c r="W51" s="18"/>
      <c r="X51" s="18"/>
      <c r="Y51" s="18"/>
      <c r="Z51" s="18"/>
      <c r="AB51" s="19">
        <v>2299.95</v>
      </c>
      <c r="AC51" s="19"/>
      <c r="AD51" s="19"/>
      <c r="AE51" s="19"/>
      <c r="AF51" s="19"/>
      <c r="AG51" s="19"/>
      <c r="AH51" s="19"/>
      <c r="AI51" s="19"/>
      <c r="AJ51" s="19"/>
      <c r="AK51" s="19"/>
    </row>
    <row r="52" spans="2:37" ht="13.5" customHeight="1">
      <c r="B52" s="16" t="s">
        <v>74</v>
      </c>
      <c r="C52" s="16"/>
      <c r="D52" s="16"/>
      <c r="E52" s="16"/>
      <c r="G52" s="17" t="s">
        <v>75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U52" s="18">
        <v>4</v>
      </c>
      <c r="V52" s="18"/>
      <c r="W52" s="18"/>
      <c r="X52" s="18"/>
      <c r="Y52" s="18"/>
      <c r="Z52" s="18"/>
      <c r="AB52" s="19">
        <v>2264.95</v>
      </c>
      <c r="AC52" s="19"/>
      <c r="AD52" s="19"/>
      <c r="AE52" s="19"/>
      <c r="AF52" s="19"/>
      <c r="AG52" s="19"/>
      <c r="AH52" s="19"/>
      <c r="AI52" s="19"/>
      <c r="AJ52" s="19"/>
      <c r="AK52" s="19"/>
    </row>
    <row r="53" spans="2:37" ht="13.5" customHeight="1">
      <c r="B53" s="16" t="s">
        <v>76</v>
      </c>
      <c r="C53" s="16"/>
      <c r="D53" s="16"/>
      <c r="E53" s="16"/>
      <c r="G53" s="17" t="s">
        <v>77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U53" s="18">
        <v>5</v>
      </c>
      <c r="V53" s="18"/>
      <c r="W53" s="18"/>
      <c r="X53" s="18"/>
      <c r="Y53" s="18"/>
      <c r="Z53" s="18"/>
      <c r="AB53" s="19">
        <v>2225.45</v>
      </c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3.5" customHeight="1">
      <c r="B54" s="16" t="s">
        <v>78</v>
      </c>
      <c r="C54" s="16"/>
      <c r="D54" s="16"/>
      <c r="E54" s="16"/>
      <c r="G54" s="17" t="s">
        <v>79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U54" s="18">
        <v>5</v>
      </c>
      <c r="V54" s="18"/>
      <c r="W54" s="18"/>
      <c r="X54" s="18"/>
      <c r="Y54" s="18"/>
      <c r="Z54" s="18"/>
      <c r="AB54" s="19">
        <v>2076.5</v>
      </c>
      <c r="AC54" s="19"/>
      <c r="AD54" s="19"/>
      <c r="AE54" s="19"/>
      <c r="AF54" s="19"/>
      <c r="AG54" s="19"/>
      <c r="AH54" s="19"/>
      <c r="AI54" s="19"/>
      <c r="AJ54" s="19"/>
      <c r="AK54" s="19"/>
    </row>
    <row r="55" spans="2:37" ht="13.5" customHeight="1">
      <c r="B55" s="16" t="s">
        <v>80</v>
      </c>
      <c r="C55" s="16"/>
      <c r="D55" s="16"/>
      <c r="E55" s="16"/>
      <c r="G55" s="17" t="s">
        <v>81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U55" s="18">
        <v>112</v>
      </c>
      <c r="V55" s="18"/>
      <c r="W55" s="18"/>
      <c r="X55" s="18"/>
      <c r="Y55" s="18"/>
      <c r="Z55" s="18"/>
      <c r="AB55" s="19">
        <v>2050</v>
      </c>
      <c r="AC55" s="19"/>
      <c r="AD55" s="19"/>
      <c r="AE55" s="19"/>
      <c r="AF55" s="19"/>
      <c r="AG55" s="19"/>
      <c r="AH55" s="19"/>
      <c r="AI55" s="19"/>
      <c r="AJ55" s="19"/>
      <c r="AK55" s="19"/>
    </row>
    <row r="56" spans="2:37" ht="13.5" customHeight="1">
      <c r="B56" s="16" t="s">
        <v>82</v>
      </c>
      <c r="C56" s="16"/>
      <c r="D56" s="16"/>
      <c r="E56" s="16"/>
      <c r="G56" s="17" t="s">
        <v>83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U56" s="18">
        <v>20</v>
      </c>
      <c r="V56" s="18"/>
      <c r="W56" s="18"/>
      <c r="X56" s="18"/>
      <c r="Y56" s="18"/>
      <c r="Z56" s="18"/>
      <c r="AB56" s="19">
        <v>1908.49</v>
      </c>
      <c r="AC56" s="19"/>
      <c r="AD56" s="19"/>
      <c r="AE56" s="19"/>
      <c r="AF56" s="19"/>
      <c r="AG56" s="19"/>
      <c r="AH56" s="19"/>
      <c r="AI56" s="19"/>
      <c r="AJ56" s="19"/>
      <c r="AK56" s="19"/>
    </row>
    <row r="57" spans="2:37" ht="13.5" customHeight="1">
      <c r="B57" s="16" t="s">
        <v>84</v>
      </c>
      <c r="C57" s="16"/>
      <c r="D57" s="16"/>
      <c r="E57" s="16"/>
      <c r="G57" s="17" t="s">
        <v>85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U57" s="18">
        <v>5</v>
      </c>
      <c r="V57" s="18"/>
      <c r="W57" s="18"/>
      <c r="X57" s="18"/>
      <c r="Y57" s="18"/>
      <c r="Z57" s="18"/>
      <c r="AB57" s="19">
        <v>1889</v>
      </c>
      <c r="AC57" s="19"/>
      <c r="AD57" s="19"/>
      <c r="AE57" s="19"/>
      <c r="AF57" s="19"/>
      <c r="AG57" s="19"/>
      <c r="AH57" s="19"/>
      <c r="AI57" s="19"/>
      <c r="AJ57" s="19"/>
      <c r="AK57" s="19"/>
    </row>
    <row r="58" spans="2:37" ht="13.5" customHeight="1">
      <c r="B58" s="16" t="s">
        <v>86</v>
      </c>
      <c r="C58" s="16"/>
      <c r="D58" s="16"/>
      <c r="E58" s="16"/>
      <c r="G58" s="17" t="s">
        <v>87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U58" s="18">
        <v>11</v>
      </c>
      <c r="V58" s="18"/>
      <c r="W58" s="18"/>
      <c r="X58" s="18"/>
      <c r="Y58" s="18"/>
      <c r="Z58" s="18"/>
      <c r="AB58" s="19">
        <v>1877</v>
      </c>
      <c r="AC58" s="19"/>
      <c r="AD58" s="19"/>
      <c r="AE58" s="19"/>
      <c r="AF58" s="19"/>
      <c r="AG58" s="19"/>
      <c r="AH58" s="19"/>
      <c r="AI58" s="19"/>
      <c r="AJ58" s="19"/>
      <c r="AK58" s="19"/>
    </row>
    <row r="59" spans="2:37" ht="13.5" customHeight="1">
      <c r="B59" s="16" t="s">
        <v>88</v>
      </c>
      <c r="C59" s="16"/>
      <c r="D59" s="16"/>
      <c r="E59" s="16"/>
      <c r="G59" s="17" t="s">
        <v>89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U59" s="18">
        <v>5</v>
      </c>
      <c r="V59" s="18"/>
      <c r="W59" s="18"/>
      <c r="X59" s="18"/>
      <c r="Y59" s="18"/>
      <c r="Z59" s="18"/>
      <c r="AB59" s="19">
        <v>1855.95</v>
      </c>
      <c r="AC59" s="19"/>
      <c r="AD59" s="19"/>
      <c r="AE59" s="19"/>
      <c r="AF59" s="19"/>
      <c r="AG59" s="19"/>
      <c r="AH59" s="19"/>
      <c r="AI59" s="19"/>
      <c r="AJ59" s="19"/>
      <c r="AK59" s="19"/>
    </row>
    <row r="60" spans="2:37" ht="13.5" customHeight="1">
      <c r="B60" s="16" t="s">
        <v>90</v>
      </c>
      <c r="C60" s="16"/>
      <c r="D60" s="16"/>
      <c r="E60" s="16"/>
      <c r="G60" s="17" t="s">
        <v>91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U60" s="18">
        <v>14</v>
      </c>
      <c r="V60" s="18"/>
      <c r="W60" s="18"/>
      <c r="X60" s="18"/>
      <c r="Y60" s="18"/>
      <c r="Z60" s="18"/>
      <c r="AB60" s="19">
        <v>1835.99</v>
      </c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ht="13.5" customHeight="1">
      <c r="B61" s="16" t="s">
        <v>92</v>
      </c>
      <c r="C61" s="16"/>
      <c r="D61" s="16"/>
      <c r="E61" s="16"/>
      <c r="G61" s="17" t="s">
        <v>93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U61" s="18">
        <v>16</v>
      </c>
      <c r="V61" s="18"/>
      <c r="W61" s="18"/>
      <c r="X61" s="18"/>
      <c r="Y61" s="18"/>
      <c r="Z61" s="18"/>
      <c r="AB61" s="19">
        <v>1828.49</v>
      </c>
      <c r="AC61" s="19"/>
      <c r="AD61" s="19"/>
      <c r="AE61" s="19"/>
      <c r="AF61" s="19"/>
      <c r="AG61" s="19"/>
      <c r="AH61" s="19"/>
      <c r="AI61" s="19"/>
      <c r="AJ61" s="19"/>
      <c r="AK61" s="19"/>
    </row>
    <row r="62" spans="2:37" ht="13.5" customHeight="1">
      <c r="B62" s="16" t="s">
        <v>94</v>
      </c>
      <c r="C62" s="16"/>
      <c r="D62" s="16"/>
      <c r="E62" s="16"/>
      <c r="G62" s="17" t="s">
        <v>95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U62" s="18">
        <v>2</v>
      </c>
      <c r="V62" s="18"/>
      <c r="W62" s="18"/>
      <c r="X62" s="18"/>
      <c r="Y62" s="18"/>
      <c r="Z62" s="18"/>
      <c r="AB62" s="19">
        <v>1800</v>
      </c>
      <c r="AC62" s="19"/>
      <c r="AD62" s="19"/>
      <c r="AE62" s="19"/>
      <c r="AF62" s="19"/>
      <c r="AG62" s="19"/>
      <c r="AH62" s="19"/>
      <c r="AI62" s="19"/>
      <c r="AJ62" s="19"/>
      <c r="AK62" s="19"/>
    </row>
    <row r="63" spans="2:37" ht="13.5" customHeight="1">
      <c r="B63" s="16" t="s">
        <v>96</v>
      </c>
      <c r="C63" s="16"/>
      <c r="D63" s="16"/>
      <c r="E63" s="16"/>
      <c r="G63" s="17" t="s">
        <v>97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U63" s="18">
        <v>3</v>
      </c>
      <c r="V63" s="18"/>
      <c r="W63" s="18"/>
      <c r="X63" s="18"/>
      <c r="Y63" s="18"/>
      <c r="Z63" s="18"/>
      <c r="AB63" s="19">
        <v>1533</v>
      </c>
      <c r="AC63" s="19"/>
      <c r="AD63" s="19"/>
      <c r="AE63" s="19"/>
      <c r="AF63" s="19"/>
      <c r="AG63" s="19"/>
      <c r="AH63" s="19"/>
      <c r="AI63" s="19"/>
      <c r="AJ63" s="19"/>
      <c r="AK63" s="19"/>
    </row>
    <row r="64" spans="2:37" ht="13.5" customHeight="1">
      <c r="B64" s="16" t="s">
        <v>98</v>
      </c>
      <c r="C64" s="16"/>
      <c r="D64" s="16"/>
      <c r="E64" s="16"/>
      <c r="G64" s="17" t="s">
        <v>99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U64" s="18">
        <v>4</v>
      </c>
      <c r="V64" s="18"/>
      <c r="W64" s="18"/>
      <c r="X64" s="18"/>
      <c r="Y64" s="18"/>
      <c r="Z64" s="18"/>
      <c r="AB64" s="19">
        <v>1430</v>
      </c>
      <c r="AC64" s="19"/>
      <c r="AD64" s="19"/>
      <c r="AE64" s="19"/>
      <c r="AF64" s="19"/>
      <c r="AG64" s="19"/>
      <c r="AH64" s="19"/>
      <c r="AI64" s="19"/>
      <c r="AJ64" s="19"/>
      <c r="AK64" s="19"/>
    </row>
    <row r="65" spans="2:37" ht="13.5" customHeight="1">
      <c r="B65" s="16" t="s">
        <v>100</v>
      </c>
      <c r="C65" s="16"/>
      <c r="D65" s="16"/>
      <c r="E65" s="16"/>
      <c r="G65" s="17" t="s">
        <v>101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U65" s="18">
        <v>11</v>
      </c>
      <c r="V65" s="18"/>
      <c r="W65" s="18"/>
      <c r="X65" s="18"/>
      <c r="Y65" s="18"/>
      <c r="Z65" s="18"/>
      <c r="AB65" s="19">
        <v>1405.4</v>
      </c>
      <c r="AC65" s="19"/>
      <c r="AD65" s="19"/>
      <c r="AE65" s="19"/>
      <c r="AF65" s="19"/>
      <c r="AG65" s="19"/>
      <c r="AH65" s="19"/>
      <c r="AI65" s="19"/>
      <c r="AJ65" s="19"/>
      <c r="AK65" s="19"/>
    </row>
    <row r="66" spans="2:37" ht="13.5" customHeight="1">
      <c r="B66" s="16" t="s">
        <v>102</v>
      </c>
      <c r="C66" s="16"/>
      <c r="D66" s="16"/>
      <c r="E66" s="16"/>
      <c r="G66" s="17" t="s">
        <v>103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U66" s="18">
        <v>12</v>
      </c>
      <c r="V66" s="18"/>
      <c r="W66" s="18"/>
      <c r="X66" s="18"/>
      <c r="Y66" s="18"/>
      <c r="Z66" s="18"/>
      <c r="AB66" s="19">
        <v>1382.5</v>
      </c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:37" ht="13.5" customHeight="1">
      <c r="B67" s="16" t="s">
        <v>104</v>
      </c>
      <c r="C67" s="16"/>
      <c r="D67" s="16"/>
      <c r="E67" s="16"/>
      <c r="G67" s="17" t="s">
        <v>105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U67" s="18">
        <v>4</v>
      </c>
      <c r="V67" s="18"/>
      <c r="W67" s="18"/>
      <c r="X67" s="18"/>
      <c r="Y67" s="18"/>
      <c r="Z67" s="18"/>
      <c r="AB67" s="19">
        <v>1374.56</v>
      </c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ht="13.5" customHeight="1">
      <c r="B68" s="16" t="s">
        <v>106</v>
      </c>
      <c r="C68" s="16"/>
      <c r="D68" s="16"/>
      <c r="E68" s="16"/>
      <c r="G68" s="17" t="s">
        <v>107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U68" s="18">
        <v>2</v>
      </c>
      <c r="V68" s="18"/>
      <c r="W68" s="18"/>
      <c r="X68" s="18"/>
      <c r="Y68" s="18"/>
      <c r="Z68" s="18"/>
      <c r="AB68" s="19">
        <v>1374</v>
      </c>
      <c r="AC68" s="19"/>
      <c r="AD68" s="19"/>
      <c r="AE68" s="19"/>
      <c r="AF68" s="19"/>
      <c r="AG68" s="19"/>
      <c r="AH68" s="19"/>
      <c r="AI68" s="19"/>
      <c r="AJ68" s="19"/>
      <c r="AK68" s="19"/>
    </row>
    <row r="69" spans="2:37" ht="13.5" customHeight="1">
      <c r="B69" s="16" t="s">
        <v>108</v>
      </c>
      <c r="C69" s="16"/>
      <c r="D69" s="16"/>
      <c r="E69" s="16"/>
      <c r="G69" s="17" t="s">
        <v>109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U69" s="18">
        <v>8</v>
      </c>
      <c r="V69" s="18"/>
      <c r="W69" s="18"/>
      <c r="X69" s="18"/>
      <c r="Y69" s="18"/>
      <c r="Z69" s="18"/>
      <c r="AB69" s="19">
        <v>1362.5</v>
      </c>
      <c r="AC69" s="19"/>
      <c r="AD69" s="19"/>
      <c r="AE69" s="19"/>
      <c r="AF69" s="19"/>
      <c r="AG69" s="19"/>
      <c r="AH69" s="19"/>
      <c r="AI69" s="19"/>
      <c r="AJ69" s="19"/>
      <c r="AK69" s="19"/>
    </row>
    <row r="70" spans="2:37" ht="13.5" customHeight="1">
      <c r="B70" s="16" t="s">
        <v>110</v>
      </c>
      <c r="C70" s="16"/>
      <c r="D70" s="16"/>
      <c r="E70" s="16"/>
      <c r="G70" s="17" t="s">
        <v>111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U70" s="18">
        <v>10</v>
      </c>
      <c r="V70" s="18"/>
      <c r="W70" s="18"/>
      <c r="X70" s="18"/>
      <c r="Y70" s="18"/>
      <c r="Z70" s="18"/>
      <c r="AB70" s="19">
        <v>1349.75</v>
      </c>
      <c r="AC70" s="19"/>
      <c r="AD70" s="19"/>
      <c r="AE70" s="19"/>
      <c r="AF70" s="19"/>
      <c r="AG70" s="19"/>
      <c r="AH70" s="19"/>
      <c r="AI70" s="19"/>
      <c r="AJ70" s="19"/>
      <c r="AK70" s="19"/>
    </row>
    <row r="71" spans="2:37" ht="13.5" customHeight="1">
      <c r="B71" s="16" t="s">
        <v>112</v>
      </c>
      <c r="C71" s="16"/>
      <c r="D71" s="16"/>
      <c r="E71" s="16"/>
      <c r="G71" s="17" t="s">
        <v>113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U71" s="18">
        <v>5</v>
      </c>
      <c r="V71" s="18"/>
      <c r="W71" s="18"/>
      <c r="X71" s="18"/>
      <c r="Y71" s="18"/>
      <c r="Z71" s="18"/>
      <c r="AB71" s="19">
        <v>1306.5</v>
      </c>
      <c r="AC71" s="19"/>
      <c r="AD71" s="19"/>
      <c r="AE71" s="19"/>
      <c r="AF71" s="19"/>
      <c r="AG71" s="19"/>
      <c r="AH71" s="19"/>
      <c r="AI71" s="19"/>
      <c r="AJ71" s="19"/>
      <c r="AK71" s="19"/>
    </row>
    <row r="72" spans="2:37" ht="13.5" customHeight="1">
      <c r="B72" s="16" t="s">
        <v>114</v>
      </c>
      <c r="C72" s="16"/>
      <c r="D72" s="16"/>
      <c r="E72" s="16"/>
      <c r="G72" s="17" t="s">
        <v>115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U72" s="18">
        <v>2</v>
      </c>
      <c r="V72" s="18"/>
      <c r="W72" s="18"/>
      <c r="X72" s="18"/>
      <c r="Y72" s="18"/>
      <c r="Z72" s="18"/>
      <c r="AB72" s="19">
        <v>1200</v>
      </c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:37" ht="13.5" customHeight="1">
      <c r="B73" s="16" t="s">
        <v>116</v>
      </c>
      <c r="C73" s="16"/>
      <c r="D73" s="16"/>
      <c r="E73" s="16"/>
      <c r="G73" s="17" t="s">
        <v>117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U73" s="18">
        <v>8</v>
      </c>
      <c r="V73" s="18"/>
      <c r="W73" s="18"/>
      <c r="X73" s="18"/>
      <c r="Y73" s="18"/>
      <c r="Z73" s="18"/>
      <c r="AB73" s="19">
        <v>1116.5</v>
      </c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>
      <c r="B74" s="16" t="s">
        <v>118</v>
      </c>
      <c r="C74" s="16"/>
      <c r="D74" s="16"/>
      <c r="E74" s="16"/>
      <c r="G74" s="17" t="s">
        <v>119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U74" s="18">
        <v>8</v>
      </c>
      <c r="V74" s="18"/>
      <c r="W74" s="18"/>
      <c r="X74" s="18"/>
      <c r="Y74" s="18"/>
      <c r="Z74" s="18"/>
      <c r="AB74" s="19">
        <v>1066.9</v>
      </c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>
      <c r="B75" s="16" t="s">
        <v>120</v>
      </c>
      <c r="C75" s="16"/>
      <c r="D75" s="16"/>
      <c r="E75" s="16"/>
      <c r="G75" s="17" t="s">
        <v>121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U75" s="18">
        <v>1</v>
      </c>
      <c r="V75" s="18"/>
      <c r="W75" s="18"/>
      <c r="X75" s="18"/>
      <c r="Y75" s="18"/>
      <c r="Z75" s="18"/>
      <c r="AB75" s="19">
        <v>1000</v>
      </c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>
      <c r="B76" s="16" t="s">
        <v>122</v>
      </c>
      <c r="C76" s="16"/>
      <c r="D76" s="16"/>
      <c r="E76" s="16"/>
      <c r="G76" s="17" t="s">
        <v>123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U76" s="18">
        <v>1</v>
      </c>
      <c r="V76" s="18"/>
      <c r="W76" s="18"/>
      <c r="X76" s="18"/>
      <c r="Y76" s="18"/>
      <c r="Z76" s="18"/>
      <c r="AB76" s="19">
        <v>1000</v>
      </c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>
      <c r="B77" s="16" t="s">
        <v>124</v>
      </c>
      <c r="C77" s="16"/>
      <c r="D77" s="16"/>
      <c r="E77" s="16"/>
      <c r="G77" s="17" t="s">
        <v>125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U77" s="18">
        <v>1</v>
      </c>
      <c r="V77" s="18"/>
      <c r="W77" s="18"/>
      <c r="X77" s="18"/>
      <c r="Y77" s="18"/>
      <c r="Z77" s="18"/>
      <c r="AB77" s="19">
        <v>998</v>
      </c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>
      <c r="B78" s="16" t="s">
        <v>126</v>
      </c>
      <c r="C78" s="16"/>
      <c r="D78" s="16"/>
      <c r="E78" s="16"/>
      <c r="G78" s="17" t="s">
        <v>127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U78" s="18">
        <v>10</v>
      </c>
      <c r="V78" s="18"/>
      <c r="W78" s="18"/>
      <c r="X78" s="18"/>
      <c r="Y78" s="18"/>
      <c r="Z78" s="18"/>
      <c r="AB78" s="19">
        <v>902</v>
      </c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>
      <c r="B79" s="16" t="s">
        <v>128</v>
      </c>
      <c r="C79" s="16"/>
      <c r="D79" s="16"/>
      <c r="E79" s="16"/>
      <c r="G79" s="17" t="s">
        <v>129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U79" s="18">
        <v>2</v>
      </c>
      <c r="V79" s="18"/>
      <c r="W79" s="18"/>
      <c r="X79" s="18"/>
      <c r="Y79" s="18"/>
      <c r="Z79" s="18"/>
      <c r="AB79" s="19">
        <v>859</v>
      </c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>
      <c r="B80" s="16" t="s">
        <v>130</v>
      </c>
      <c r="C80" s="16"/>
      <c r="D80" s="16"/>
      <c r="E80" s="16"/>
      <c r="G80" s="17" t="s">
        <v>131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U80" s="18">
        <v>4</v>
      </c>
      <c r="V80" s="18"/>
      <c r="W80" s="18"/>
      <c r="X80" s="18"/>
      <c r="Y80" s="18"/>
      <c r="Z80" s="18"/>
      <c r="AB80" s="19">
        <v>856</v>
      </c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>
      <c r="B81" s="16" t="s">
        <v>132</v>
      </c>
      <c r="C81" s="16"/>
      <c r="D81" s="16"/>
      <c r="E81" s="16"/>
      <c r="G81" s="17" t="s">
        <v>133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U81" s="18">
        <v>1</v>
      </c>
      <c r="V81" s="18"/>
      <c r="W81" s="18"/>
      <c r="X81" s="18"/>
      <c r="Y81" s="18"/>
      <c r="Z81" s="18"/>
      <c r="AB81" s="19">
        <v>810.6</v>
      </c>
      <c r="AC81" s="19"/>
      <c r="AD81" s="19"/>
      <c r="AE81" s="19"/>
      <c r="AF81" s="19"/>
      <c r="AG81" s="19"/>
      <c r="AH81" s="19"/>
      <c r="AI81" s="19"/>
      <c r="AJ81" s="19"/>
      <c r="AK81" s="19"/>
    </row>
    <row r="82" spans="2:37" ht="13.5" customHeight="1">
      <c r="B82" s="16" t="s">
        <v>134</v>
      </c>
      <c r="C82" s="16"/>
      <c r="D82" s="16"/>
      <c r="E82" s="16"/>
      <c r="G82" s="17" t="s">
        <v>135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U82" s="18">
        <v>3</v>
      </c>
      <c r="V82" s="18"/>
      <c r="W82" s="18"/>
      <c r="X82" s="18"/>
      <c r="Y82" s="18"/>
      <c r="Z82" s="18"/>
      <c r="AB82" s="19">
        <v>789</v>
      </c>
      <c r="AC82" s="19"/>
      <c r="AD82" s="19"/>
      <c r="AE82" s="19"/>
      <c r="AF82" s="19"/>
      <c r="AG82" s="19"/>
      <c r="AH82" s="19"/>
      <c r="AI82" s="19"/>
      <c r="AJ82" s="19"/>
      <c r="AK82" s="19"/>
    </row>
    <row r="83" spans="2:37" ht="13.5" customHeight="1">
      <c r="B83" s="16" t="s">
        <v>136</v>
      </c>
      <c r="C83" s="16"/>
      <c r="D83" s="16"/>
      <c r="E83" s="16"/>
      <c r="G83" s="17" t="s">
        <v>137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U83" s="18">
        <v>4</v>
      </c>
      <c r="V83" s="18"/>
      <c r="W83" s="18"/>
      <c r="X83" s="18"/>
      <c r="Y83" s="18"/>
      <c r="Z83" s="18"/>
      <c r="AB83" s="19">
        <v>772.95</v>
      </c>
      <c r="AC83" s="19"/>
      <c r="AD83" s="19"/>
      <c r="AE83" s="19"/>
      <c r="AF83" s="19"/>
      <c r="AG83" s="19"/>
      <c r="AH83" s="19"/>
      <c r="AI83" s="19"/>
      <c r="AJ83" s="19"/>
      <c r="AK83" s="19"/>
    </row>
    <row r="84" spans="2:37" ht="13.5" customHeight="1">
      <c r="B84" s="16" t="s">
        <v>138</v>
      </c>
      <c r="C84" s="16"/>
      <c r="D84" s="16"/>
      <c r="E84" s="16"/>
      <c r="G84" s="17" t="s">
        <v>139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U84" s="18">
        <v>1</v>
      </c>
      <c r="V84" s="18"/>
      <c r="W84" s="18"/>
      <c r="X84" s="18"/>
      <c r="Y84" s="18"/>
      <c r="Z84" s="18"/>
      <c r="AB84" s="19">
        <v>760</v>
      </c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:37" ht="12.75">
      <c r="B85" s="16" t="s">
        <v>140</v>
      </c>
      <c r="C85" s="16"/>
      <c r="D85" s="16"/>
      <c r="E85" s="16"/>
      <c r="G85" s="20" t="s">
        <v>141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U85" s="18">
        <v>1</v>
      </c>
      <c r="V85" s="18"/>
      <c r="W85" s="18"/>
      <c r="X85" s="18"/>
      <c r="Y85" s="18"/>
      <c r="Z85" s="18"/>
      <c r="AB85" s="19">
        <v>753.75</v>
      </c>
      <c r="AC85" s="19"/>
      <c r="AD85" s="19"/>
      <c r="AE85" s="19"/>
      <c r="AF85" s="19"/>
      <c r="AG85" s="19"/>
      <c r="AH85" s="19"/>
      <c r="AI85" s="19"/>
      <c r="AJ85" s="19"/>
      <c r="AK85" s="19"/>
    </row>
    <row r="86" spans="7:17" ht="12.75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37" ht="13.5" customHeight="1">
      <c r="B87" s="16" t="s">
        <v>142</v>
      </c>
      <c r="C87" s="16"/>
      <c r="D87" s="16"/>
      <c r="E87" s="16"/>
      <c r="G87" s="17" t="s">
        <v>143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U87" s="18">
        <v>3</v>
      </c>
      <c r="V87" s="18"/>
      <c r="W87" s="18"/>
      <c r="X87" s="18"/>
      <c r="Y87" s="18"/>
      <c r="Z87" s="18"/>
      <c r="AB87" s="19">
        <v>749</v>
      </c>
      <c r="AC87" s="19"/>
      <c r="AD87" s="19"/>
      <c r="AE87" s="19"/>
      <c r="AF87" s="19"/>
      <c r="AG87" s="19"/>
      <c r="AH87" s="19"/>
      <c r="AI87" s="19"/>
      <c r="AJ87" s="19"/>
      <c r="AK87" s="19"/>
    </row>
    <row r="88" spans="2:37" ht="13.5" customHeight="1">
      <c r="B88" s="16" t="s">
        <v>144</v>
      </c>
      <c r="C88" s="16"/>
      <c r="D88" s="16"/>
      <c r="E88" s="16"/>
      <c r="G88" s="17" t="s">
        <v>145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U88" s="18">
        <v>1</v>
      </c>
      <c r="V88" s="18"/>
      <c r="W88" s="18"/>
      <c r="X88" s="18"/>
      <c r="Y88" s="18"/>
      <c r="Z88" s="18"/>
      <c r="AB88" s="19">
        <v>719.4</v>
      </c>
      <c r="AC88" s="19"/>
      <c r="AD88" s="19"/>
      <c r="AE88" s="19"/>
      <c r="AF88" s="19"/>
      <c r="AG88" s="19"/>
      <c r="AH88" s="19"/>
      <c r="AI88" s="19"/>
      <c r="AJ88" s="19"/>
      <c r="AK88" s="19"/>
    </row>
    <row r="89" spans="2:37" ht="13.5" customHeight="1">
      <c r="B89" s="16" t="s">
        <v>146</v>
      </c>
      <c r="C89" s="16"/>
      <c r="D89" s="16"/>
      <c r="E89" s="16"/>
      <c r="G89" s="17" t="s">
        <v>147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U89" s="18">
        <v>3</v>
      </c>
      <c r="V89" s="18"/>
      <c r="W89" s="18"/>
      <c r="X89" s="18"/>
      <c r="Y89" s="18"/>
      <c r="Z89" s="18"/>
      <c r="AB89" s="19">
        <v>711.35</v>
      </c>
      <c r="AC89" s="19"/>
      <c r="AD89" s="19"/>
      <c r="AE89" s="19"/>
      <c r="AF89" s="19"/>
      <c r="AG89" s="19"/>
      <c r="AH89" s="19"/>
      <c r="AI89" s="19"/>
      <c r="AJ89" s="19"/>
      <c r="AK89" s="19"/>
    </row>
    <row r="90" spans="2:37" ht="13.5" customHeight="1">
      <c r="B90" s="16" t="s">
        <v>148</v>
      </c>
      <c r="C90" s="16"/>
      <c r="D90" s="16"/>
      <c r="E90" s="16"/>
      <c r="G90" s="17" t="s">
        <v>149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U90" s="18">
        <v>3</v>
      </c>
      <c r="V90" s="18"/>
      <c r="W90" s="18"/>
      <c r="X90" s="18"/>
      <c r="Y90" s="18"/>
      <c r="Z90" s="18"/>
      <c r="AB90" s="19">
        <v>678</v>
      </c>
      <c r="AC90" s="19"/>
      <c r="AD90" s="19"/>
      <c r="AE90" s="19"/>
      <c r="AF90" s="19"/>
      <c r="AG90" s="19"/>
      <c r="AH90" s="19"/>
      <c r="AI90" s="19"/>
      <c r="AJ90" s="19"/>
      <c r="AK90" s="19"/>
    </row>
    <row r="91" spans="2:37" ht="13.5" customHeight="1">
      <c r="B91" s="16" t="s">
        <v>150</v>
      </c>
      <c r="C91" s="16"/>
      <c r="D91" s="16"/>
      <c r="E91" s="16"/>
      <c r="G91" s="17" t="s">
        <v>151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U91" s="18">
        <v>4</v>
      </c>
      <c r="V91" s="18"/>
      <c r="W91" s="18"/>
      <c r="X91" s="18"/>
      <c r="Y91" s="18"/>
      <c r="Z91" s="18"/>
      <c r="AB91" s="19">
        <v>650</v>
      </c>
      <c r="AC91" s="19"/>
      <c r="AD91" s="19"/>
      <c r="AE91" s="19"/>
      <c r="AF91" s="19"/>
      <c r="AG91" s="19"/>
      <c r="AH91" s="19"/>
      <c r="AI91" s="19"/>
      <c r="AJ91" s="19"/>
      <c r="AK91" s="19"/>
    </row>
    <row r="92" spans="2:37" ht="13.5" customHeight="1">
      <c r="B92" s="16" t="s">
        <v>152</v>
      </c>
      <c r="C92" s="16"/>
      <c r="D92" s="16"/>
      <c r="E92" s="16"/>
      <c r="G92" s="17" t="s">
        <v>153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U92" s="18">
        <v>9</v>
      </c>
      <c r="V92" s="18"/>
      <c r="W92" s="18"/>
      <c r="X92" s="18"/>
      <c r="Y92" s="18"/>
      <c r="Z92" s="18"/>
      <c r="AB92" s="19">
        <v>641</v>
      </c>
      <c r="AC92" s="19"/>
      <c r="AD92" s="19"/>
      <c r="AE92" s="19"/>
      <c r="AF92" s="19"/>
      <c r="AG92" s="19"/>
      <c r="AH92" s="19"/>
      <c r="AI92" s="19"/>
      <c r="AJ92" s="19"/>
      <c r="AK92" s="19"/>
    </row>
    <row r="93" spans="2:37" ht="13.5" customHeight="1">
      <c r="B93" s="16" t="s">
        <v>154</v>
      </c>
      <c r="C93" s="16"/>
      <c r="D93" s="16"/>
      <c r="E93" s="16"/>
      <c r="G93" s="17" t="s">
        <v>155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U93" s="18">
        <v>1</v>
      </c>
      <c r="V93" s="18"/>
      <c r="W93" s="18"/>
      <c r="X93" s="18"/>
      <c r="Y93" s="18"/>
      <c r="Z93" s="18"/>
      <c r="AB93" s="19">
        <v>640.01</v>
      </c>
      <c r="AC93" s="19"/>
      <c r="AD93" s="19"/>
      <c r="AE93" s="19"/>
      <c r="AF93" s="19"/>
      <c r="AG93" s="19"/>
      <c r="AH93" s="19"/>
      <c r="AI93" s="19"/>
      <c r="AJ93" s="19"/>
      <c r="AK93" s="19"/>
    </row>
    <row r="94" spans="2:37" ht="13.5" customHeight="1">
      <c r="B94" s="16" t="s">
        <v>156</v>
      </c>
      <c r="C94" s="16"/>
      <c r="D94" s="16"/>
      <c r="E94" s="16"/>
      <c r="G94" s="17" t="s">
        <v>157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U94" s="18">
        <v>3</v>
      </c>
      <c r="V94" s="18"/>
      <c r="W94" s="18"/>
      <c r="X94" s="18"/>
      <c r="Y94" s="18"/>
      <c r="Z94" s="18"/>
      <c r="AB94" s="19">
        <v>609</v>
      </c>
      <c r="AC94" s="19"/>
      <c r="AD94" s="19"/>
      <c r="AE94" s="19"/>
      <c r="AF94" s="19"/>
      <c r="AG94" s="19"/>
      <c r="AH94" s="19"/>
      <c r="AI94" s="19"/>
      <c r="AJ94" s="19"/>
      <c r="AK94" s="19"/>
    </row>
    <row r="95" spans="2:37" ht="13.5" customHeight="1">
      <c r="B95" s="16" t="s">
        <v>158</v>
      </c>
      <c r="C95" s="16"/>
      <c r="D95" s="16"/>
      <c r="E95" s="16"/>
      <c r="G95" s="17" t="s">
        <v>159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U95" s="18">
        <v>1</v>
      </c>
      <c r="V95" s="18"/>
      <c r="W95" s="18"/>
      <c r="X95" s="18"/>
      <c r="Y95" s="18"/>
      <c r="Z95" s="18"/>
      <c r="AB95" s="19">
        <v>593.25</v>
      </c>
      <c r="AC95" s="19"/>
      <c r="AD95" s="19"/>
      <c r="AE95" s="19"/>
      <c r="AF95" s="19"/>
      <c r="AG95" s="19"/>
      <c r="AH95" s="19"/>
      <c r="AI95" s="19"/>
      <c r="AJ95" s="19"/>
      <c r="AK95" s="19"/>
    </row>
    <row r="96" spans="2:37" ht="13.5" customHeight="1">
      <c r="B96" s="16" t="s">
        <v>160</v>
      </c>
      <c r="C96" s="16"/>
      <c r="D96" s="16"/>
      <c r="E96" s="16"/>
      <c r="G96" s="17" t="s">
        <v>161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U96" s="18">
        <v>1</v>
      </c>
      <c r="V96" s="18"/>
      <c r="W96" s="18"/>
      <c r="X96" s="18"/>
      <c r="Y96" s="18"/>
      <c r="Z96" s="18"/>
      <c r="AB96" s="19">
        <v>575</v>
      </c>
      <c r="AC96" s="19"/>
      <c r="AD96" s="19"/>
      <c r="AE96" s="19"/>
      <c r="AF96" s="19"/>
      <c r="AG96" s="19"/>
      <c r="AH96" s="19"/>
      <c r="AI96" s="19"/>
      <c r="AJ96" s="19"/>
      <c r="AK96" s="19"/>
    </row>
    <row r="97" spans="2:37" ht="13.5" customHeight="1">
      <c r="B97" s="16" t="s">
        <v>162</v>
      </c>
      <c r="C97" s="16"/>
      <c r="D97" s="16"/>
      <c r="E97" s="16"/>
      <c r="G97" s="17" t="s">
        <v>163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U97" s="18">
        <v>1</v>
      </c>
      <c r="V97" s="18"/>
      <c r="W97" s="18"/>
      <c r="X97" s="18"/>
      <c r="Y97" s="18"/>
      <c r="Z97" s="18"/>
      <c r="AB97" s="19">
        <v>550</v>
      </c>
      <c r="AC97" s="19"/>
      <c r="AD97" s="19"/>
      <c r="AE97" s="19"/>
      <c r="AF97" s="19"/>
      <c r="AG97" s="19"/>
      <c r="AH97" s="19"/>
      <c r="AI97" s="19"/>
      <c r="AJ97" s="19"/>
      <c r="AK97" s="19"/>
    </row>
    <row r="98" spans="2:37" ht="13.5" customHeight="1">
      <c r="B98" s="16" t="s">
        <v>164</v>
      </c>
      <c r="C98" s="16"/>
      <c r="D98" s="16"/>
      <c r="E98" s="16"/>
      <c r="G98" s="17" t="s">
        <v>165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U98" s="18">
        <v>2</v>
      </c>
      <c r="V98" s="18"/>
      <c r="W98" s="18"/>
      <c r="X98" s="18"/>
      <c r="Y98" s="18"/>
      <c r="Z98" s="18"/>
      <c r="AB98" s="19">
        <v>522.9</v>
      </c>
      <c r="AC98" s="19"/>
      <c r="AD98" s="19"/>
      <c r="AE98" s="19"/>
      <c r="AF98" s="19"/>
      <c r="AG98" s="19"/>
      <c r="AH98" s="19"/>
      <c r="AI98" s="19"/>
      <c r="AJ98" s="19"/>
      <c r="AK98" s="19"/>
    </row>
    <row r="99" spans="2:37" ht="13.5" customHeight="1">
      <c r="B99" s="16" t="s">
        <v>166</v>
      </c>
      <c r="C99" s="16"/>
      <c r="D99" s="16"/>
      <c r="E99" s="16"/>
      <c r="G99" s="17" t="s">
        <v>167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U99" s="18">
        <v>1</v>
      </c>
      <c r="V99" s="18"/>
      <c r="W99" s="18"/>
      <c r="X99" s="18"/>
      <c r="Y99" s="18"/>
      <c r="Z99" s="18"/>
      <c r="AB99" s="19">
        <v>500</v>
      </c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2:37" ht="13.5" customHeight="1">
      <c r="B100" s="16" t="s">
        <v>168</v>
      </c>
      <c r="C100" s="16"/>
      <c r="D100" s="16"/>
      <c r="E100" s="16"/>
      <c r="G100" s="17" t="s">
        <v>169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U100" s="18">
        <v>3</v>
      </c>
      <c r="V100" s="18"/>
      <c r="W100" s="18"/>
      <c r="X100" s="18"/>
      <c r="Y100" s="18"/>
      <c r="Z100" s="18"/>
      <c r="AB100" s="19">
        <v>442</v>
      </c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2:37" ht="13.5" customHeight="1">
      <c r="B101" s="16" t="s">
        <v>170</v>
      </c>
      <c r="C101" s="16"/>
      <c r="D101" s="16"/>
      <c r="E101" s="16"/>
      <c r="G101" s="17" t="s">
        <v>171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U101" s="18">
        <v>5</v>
      </c>
      <c r="V101" s="18"/>
      <c r="W101" s="18"/>
      <c r="X101" s="18"/>
      <c r="Y101" s="18"/>
      <c r="Z101" s="18"/>
      <c r="AB101" s="19">
        <v>436.43</v>
      </c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:37" ht="13.5" customHeight="1">
      <c r="B102" s="16" t="s">
        <v>172</v>
      </c>
      <c r="C102" s="16"/>
      <c r="D102" s="16"/>
      <c r="E102" s="16"/>
      <c r="G102" s="17" t="s">
        <v>173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U102" s="18">
        <v>1</v>
      </c>
      <c r="V102" s="18"/>
      <c r="W102" s="18"/>
      <c r="X102" s="18"/>
      <c r="Y102" s="18"/>
      <c r="Z102" s="18"/>
      <c r="AB102" s="19">
        <v>433.9</v>
      </c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:37" ht="13.5" customHeight="1">
      <c r="B103" s="16" t="s">
        <v>174</v>
      </c>
      <c r="C103" s="16"/>
      <c r="D103" s="16"/>
      <c r="E103" s="16"/>
      <c r="G103" s="17" t="s">
        <v>175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U103" s="18">
        <v>2</v>
      </c>
      <c r="V103" s="18"/>
      <c r="W103" s="18"/>
      <c r="X103" s="18"/>
      <c r="Y103" s="18"/>
      <c r="Z103" s="18"/>
      <c r="AB103" s="19">
        <v>425</v>
      </c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:37" ht="13.5" customHeight="1">
      <c r="B104" s="16" t="s">
        <v>176</v>
      </c>
      <c r="C104" s="16"/>
      <c r="D104" s="16"/>
      <c r="E104" s="16"/>
      <c r="G104" s="17" t="s">
        <v>177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U104" s="18">
        <v>1</v>
      </c>
      <c r="V104" s="18"/>
      <c r="W104" s="18"/>
      <c r="X104" s="18"/>
      <c r="Y104" s="18"/>
      <c r="Z104" s="18"/>
      <c r="AB104" s="19">
        <v>423.9</v>
      </c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:37" ht="13.5" customHeight="1">
      <c r="B105" s="16" t="s">
        <v>178</v>
      </c>
      <c r="C105" s="16"/>
      <c r="D105" s="16"/>
      <c r="E105" s="16"/>
      <c r="G105" s="17" t="s">
        <v>179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U105" s="18">
        <v>2</v>
      </c>
      <c r="V105" s="18"/>
      <c r="W105" s="18"/>
      <c r="X105" s="18"/>
      <c r="Y105" s="18"/>
      <c r="Z105" s="18"/>
      <c r="AB105" s="19">
        <v>394</v>
      </c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:37" ht="13.5" customHeight="1">
      <c r="B106" s="16" t="s">
        <v>180</v>
      </c>
      <c r="C106" s="16"/>
      <c r="D106" s="16"/>
      <c r="E106" s="16"/>
      <c r="G106" s="17" t="s">
        <v>181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U106" s="18">
        <v>2</v>
      </c>
      <c r="V106" s="18"/>
      <c r="W106" s="18"/>
      <c r="X106" s="18"/>
      <c r="Y106" s="18"/>
      <c r="Z106" s="18"/>
      <c r="AB106" s="19">
        <v>386</v>
      </c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:37" ht="13.5" customHeight="1">
      <c r="B107" s="16" t="s">
        <v>182</v>
      </c>
      <c r="C107" s="16"/>
      <c r="D107" s="16"/>
      <c r="E107" s="16"/>
      <c r="G107" s="17" t="s">
        <v>183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U107" s="18">
        <v>1</v>
      </c>
      <c r="V107" s="18"/>
      <c r="W107" s="18"/>
      <c r="X107" s="18"/>
      <c r="Y107" s="18"/>
      <c r="Z107" s="18"/>
      <c r="AB107" s="19">
        <v>383</v>
      </c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2:37" ht="13.5" customHeight="1">
      <c r="B108" s="16" t="s">
        <v>184</v>
      </c>
      <c r="C108" s="16"/>
      <c r="D108" s="16"/>
      <c r="E108" s="16"/>
      <c r="G108" s="17" t="s">
        <v>185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U108" s="18">
        <v>1</v>
      </c>
      <c r="V108" s="18"/>
      <c r="W108" s="18"/>
      <c r="X108" s="18"/>
      <c r="Y108" s="18"/>
      <c r="Z108" s="18"/>
      <c r="AB108" s="19">
        <v>373</v>
      </c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2:37" ht="13.5" customHeight="1">
      <c r="B109" s="16" t="s">
        <v>186</v>
      </c>
      <c r="C109" s="16"/>
      <c r="D109" s="16"/>
      <c r="E109" s="16"/>
      <c r="G109" s="17" t="s">
        <v>187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U109" s="18">
        <v>4</v>
      </c>
      <c r="V109" s="18"/>
      <c r="W109" s="18"/>
      <c r="X109" s="18"/>
      <c r="Y109" s="18"/>
      <c r="Z109" s="18"/>
      <c r="AB109" s="19">
        <v>363.9</v>
      </c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2:37" ht="13.5" customHeight="1">
      <c r="B110" s="16" t="s">
        <v>188</v>
      </c>
      <c r="C110" s="16"/>
      <c r="D110" s="16"/>
      <c r="E110" s="16"/>
      <c r="G110" s="17" t="s">
        <v>189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U110" s="18">
        <v>3</v>
      </c>
      <c r="V110" s="18"/>
      <c r="W110" s="18"/>
      <c r="X110" s="18"/>
      <c r="Y110" s="18"/>
      <c r="Z110" s="18"/>
      <c r="AB110" s="19">
        <v>363</v>
      </c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2:37" ht="13.5" customHeight="1">
      <c r="B111" s="16" t="s">
        <v>190</v>
      </c>
      <c r="C111" s="16"/>
      <c r="D111" s="16"/>
      <c r="E111" s="16"/>
      <c r="G111" s="17" t="s">
        <v>191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U111" s="18">
        <v>22</v>
      </c>
      <c r="V111" s="18"/>
      <c r="W111" s="18"/>
      <c r="X111" s="18"/>
      <c r="Y111" s="18"/>
      <c r="Z111" s="18"/>
      <c r="AB111" s="19">
        <v>340</v>
      </c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2:37" ht="13.5" customHeight="1">
      <c r="B112" s="16" t="s">
        <v>192</v>
      </c>
      <c r="C112" s="16"/>
      <c r="D112" s="16"/>
      <c r="E112" s="16"/>
      <c r="G112" s="17" t="s">
        <v>193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U112" s="18">
        <v>3</v>
      </c>
      <c r="V112" s="18"/>
      <c r="W112" s="18"/>
      <c r="X112" s="18"/>
      <c r="Y112" s="18"/>
      <c r="Z112" s="18"/>
      <c r="AB112" s="19">
        <v>323.95</v>
      </c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2:37" ht="13.5" customHeight="1">
      <c r="B113" s="16" t="s">
        <v>194</v>
      </c>
      <c r="C113" s="16"/>
      <c r="D113" s="16"/>
      <c r="E113" s="16"/>
      <c r="G113" s="17" t="s">
        <v>195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U113" s="18">
        <v>2</v>
      </c>
      <c r="V113" s="18"/>
      <c r="W113" s="18"/>
      <c r="X113" s="18"/>
      <c r="Y113" s="18"/>
      <c r="Z113" s="18"/>
      <c r="AB113" s="19">
        <v>315</v>
      </c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2:37" ht="13.5" customHeight="1">
      <c r="B114" s="16" t="s">
        <v>196</v>
      </c>
      <c r="C114" s="16"/>
      <c r="D114" s="16"/>
      <c r="E114" s="16"/>
      <c r="G114" s="17" t="s">
        <v>197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U114" s="18">
        <v>1</v>
      </c>
      <c r="V114" s="18"/>
      <c r="W114" s="18"/>
      <c r="X114" s="18"/>
      <c r="Y114" s="18"/>
      <c r="Z114" s="18"/>
      <c r="AB114" s="19">
        <v>288</v>
      </c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2:37" ht="12.75">
      <c r="B115" s="16" t="s">
        <v>198</v>
      </c>
      <c r="C115" s="16"/>
      <c r="D115" s="16"/>
      <c r="E115" s="16"/>
      <c r="G115" s="20" t="s">
        <v>199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U115" s="18">
        <v>1</v>
      </c>
      <c r="V115" s="18"/>
      <c r="W115" s="18"/>
      <c r="X115" s="18"/>
      <c r="Y115" s="18"/>
      <c r="Z115" s="18"/>
      <c r="AB115" s="19">
        <v>249</v>
      </c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7:17" ht="12.75"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2:37" ht="13.5" customHeight="1">
      <c r="B117" s="16" t="s">
        <v>200</v>
      </c>
      <c r="C117" s="16"/>
      <c r="D117" s="16"/>
      <c r="E117" s="16"/>
      <c r="G117" s="17" t="s">
        <v>201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U117" s="18">
        <v>2</v>
      </c>
      <c r="V117" s="18"/>
      <c r="W117" s="18"/>
      <c r="X117" s="18"/>
      <c r="Y117" s="18"/>
      <c r="Z117" s="18"/>
      <c r="AB117" s="19">
        <v>225</v>
      </c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2:37" ht="13.5" customHeight="1">
      <c r="B118" s="16" t="s">
        <v>202</v>
      </c>
      <c r="C118" s="16"/>
      <c r="D118" s="16"/>
      <c r="E118" s="16"/>
      <c r="G118" s="17" t="s">
        <v>203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U118" s="18">
        <v>2</v>
      </c>
      <c r="V118" s="18"/>
      <c r="W118" s="18"/>
      <c r="X118" s="18"/>
      <c r="Y118" s="18"/>
      <c r="Z118" s="18"/>
      <c r="AB118" s="19">
        <v>216</v>
      </c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2:37" ht="13.5" customHeight="1">
      <c r="B119" s="16" t="s">
        <v>204</v>
      </c>
      <c r="C119" s="16"/>
      <c r="D119" s="16"/>
      <c r="E119" s="16"/>
      <c r="G119" s="17" t="s">
        <v>205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U119" s="18">
        <v>7</v>
      </c>
      <c r="V119" s="18"/>
      <c r="W119" s="18"/>
      <c r="X119" s="18"/>
      <c r="Y119" s="18"/>
      <c r="Z119" s="18"/>
      <c r="AB119" s="19">
        <v>210</v>
      </c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2:37" ht="13.5" customHeight="1">
      <c r="B120" s="16" t="s">
        <v>206</v>
      </c>
      <c r="C120" s="16"/>
      <c r="D120" s="16"/>
      <c r="E120" s="16"/>
      <c r="G120" s="17" t="s">
        <v>207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U120" s="18">
        <v>2</v>
      </c>
      <c r="V120" s="18"/>
      <c r="W120" s="18"/>
      <c r="X120" s="18"/>
      <c r="Y120" s="18"/>
      <c r="Z120" s="18"/>
      <c r="AB120" s="19">
        <v>199</v>
      </c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2:37" ht="13.5" customHeight="1">
      <c r="B121" s="16" t="s">
        <v>208</v>
      </c>
      <c r="C121" s="16"/>
      <c r="D121" s="16"/>
      <c r="E121" s="16"/>
      <c r="G121" s="17" t="s">
        <v>209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U121" s="18">
        <v>2</v>
      </c>
      <c r="V121" s="18"/>
      <c r="W121" s="18"/>
      <c r="X121" s="18"/>
      <c r="Y121" s="18"/>
      <c r="Z121" s="18"/>
      <c r="AB121" s="19">
        <v>181</v>
      </c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2:37" ht="13.5" customHeight="1">
      <c r="B122" s="16" t="s">
        <v>210</v>
      </c>
      <c r="C122" s="16"/>
      <c r="D122" s="16"/>
      <c r="E122" s="16"/>
      <c r="G122" s="17" t="s">
        <v>211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U122" s="18">
        <v>1</v>
      </c>
      <c r="V122" s="18"/>
      <c r="W122" s="18"/>
      <c r="X122" s="18"/>
      <c r="Y122" s="18"/>
      <c r="Z122" s="18"/>
      <c r="AB122" s="19">
        <v>175</v>
      </c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2:37" ht="13.5" customHeight="1">
      <c r="B123" s="16" t="s">
        <v>212</v>
      </c>
      <c r="C123" s="16"/>
      <c r="D123" s="16"/>
      <c r="E123" s="16"/>
      <c r="G123" s="17" t="s">
        <v>213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U123" s="18">
        <v>2</v>
      </c>
      <c r="V123" s="18"/>
      <c r="W123" s="18"/>
      <c r="X123" s="18"/>
      <c r="Y123" s="18"/>
      <c r="Z123" s="18"/>
      <c r="AB123" s="19">
        <v>159</v>
      </c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2:37" ht="13.5" customHeight="1">
      <c r="B124" s="16" t="s">
        <v>214</v>
      </c>
      <c r="C124" s="16"/>
      <c r="D124" s="16"/>
      <c r="E124" s="16"/>
      <c r="G124" s="17" t="s">
        <v>215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U124" s="18">
        <v>2</v>
      </c>
      <c r="V124" s="18"/>
      <c r="W124" s="18"/>
      <c r="X124" s="18"/>
      <c r="Y124" s="18"/>
      <c r="Z124" s="18"/>
      <c r="AB124" s="19">
        <v>150</v>
      </c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2:37" ht="13.5" customHeight="1">
      <c r="B125" s="16" t="s">
        <v>216</v>
      </c>
      <c r="C125" s="16"/>
      <c r="D125" s="16"/>
      <c r="E125" s="16"/>
      <c r="G125" s="17" t="s">
        <v>217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U125" s="18">
        <v>1</v>
      </c>
      <c r="V125" s="18"/>
      <c r="W125" s="18"/>
      <c r="X125" s="18"/>
      <c r="Y125" s="18"/>
      <c r="Z125" s="18"/>
      <c r="AB125" s="19">
        <v>140</v>
      </c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2:37" ht="13.5" customHeight="1">
      <c r="B126" s="16" t="s">
        <v>218</v>
      </c>
      <c r="C126" s="16"/>
      <c r="D126" s="16"/>
      <c r="E126" s="16"/>
      <c r="G126" s="17" t="s">
        <v>219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U126" s="18">
        <v>1</v>
      </c>
      <c r="V126" s="18"/>
      <c r="W126" s="18"/>
      <c r="X126" s="18"/>
      <c r="Y126" s="18"/>
      <c r="Z126" s="18"/>
      <c r="AB126" s="19">
        <v>130.5</v>
      </c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2:37" ht="13.5" customHeight="1">
      <c r="B127" s="16" t="s">
        <v>220</v>
      </c>
      <c r="C127" s="16"/>
      <c r="D127" s="16"/>
      <c r="E127" s="16"/>
      <c r="G127" s="17" t="s">
        <v>221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U127" s="18">
        <v>1</v>
      </c>
      <c r="V127" s="18"/>
      <c r="W127" s="18"/>
      <c r="X127" s="18"/>
      <c r="Y127" s="18"/>
      <c r="Z127" s="18"/>
      <c r="AB127" s="19">
        <v>117</v>
      </c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2:37" ht="13.5" customHeight="1">
      <c r="B128" s="16" t="s">
        <v>222</v>
      </c>
      <c r="C128" s="16"/>
      <c r="D128" s="16"/>
      <c r="E128" s="16"/>
      <c r="G128" s="17" t="s">
        <v>223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U128" s="18">
        <v>1</v>
      </c>
      <c r="V128" s="18"/>
      <c r="W128" s="18"/>
      <c r="X128" s="18"/>
      <c r="Y128" s="18"/>
      <c r="Z128" s="18"/>
      <c r="AB128" s="19">
        <v>112.6</v>
      </c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2:37" ht="13.5" customHeight="1">
      <c r="B129" s="16" t="s">
        <v>224</v>
      </c>
      <c r="C129" s="16"/>
      <c r="D129" s="16"/>
      <c r="E129" s="16"/>
      <c r="G129" s="17" t="s">
        <v>225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U129" s="18">
        <v>1</v>
      </c>
      <c r="V129" s="18"/>
      <c r="W129" s="18"/>
      <c r="X129" s="18"/>
      <c r="Y129" s="18"/>
      <c r="Z129" s="18"/>
      <c r="AB129" s="19">
        <v>110</v>
      </c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2:37" ht="13.5" customHeight="1">
      <c r="B130" s="16" t="s">
        <v>226</v>
      </c>
      <c r="C130" s="16"/>
      <c r="D130" s="16"/>
      <c r="E130" s="16"/>
      <c r="G130" s="17" t="s">
        <v>227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U130" s="18">
        <v>16</v>
      </c>
      <c r="V130" s="18"/>
      <c r="W130" s="18"/>
      <c r="X130" s="18"/>
      <c r="Y130" s="18"/>
      <c r="Z130" s="18"/>
      <c r="AB130" s="19">
        <v>100</v>
      </c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2:37" ht="13.5" customHeight="1">
      <c r="B131" s="16" t="s">
        <v>228</v>
      </c>
      <c r="C131" s="16"/>
      <c r="D131" s="16"/>
      <c r="E131" s="16"/>
      <c r="G131" s="17" t="s">
        <v>229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U131" s="18">
        <v>14</v>
      </c>
      <c r="V131" s="18"/>
      <c r="W131" s="18"/>
      <c r="X131" s="18"/>
      <c r="Y131" s="18"/>
      <c r="Z131" s="18"/>
      <c r="AB131" s="19">
        <v>90</v>
      </c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2:37" ht="13.5" customHeight="1">
      <c r="B132" s="16" t="s">
        <v>230</v>
      </c>
      <c r="C132" s="16"/>
      <c r="D132" s="16"/>
      <c r="E132" s="16"/>
      <c r="G132" s="17" t="s">
        <v>231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U132" s="18">
        <v>1</v>
      </c>
      <c r="V132" s="18"/>
      <c r="W132" s="18"/>
      <c r="X132" s="18"/>
      <c r="Y132" s="18"/>
      <c r="Z132" s="18"/>
      <c r="AB132" s="19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2:37" ht="13.5" customHeight="1">
      <c r="B133" s="16" t="s">
        <v>232</v>
      </c>
      <c r="C133" s="16"/>
      <c r="D133" s="16"/>
      <c r="E133" s="16"/>
      <c r="G133" s="17" t="s">
        <v>233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U133" s="18">
        <v>2</v>
      </c>
      <c r="V133" s="18"/>
      <c r="W133" s="18"/>
      <c r="X133" s="18"/>
      <c r="Y133" s="18"/>
      <c r="Z133" s="18"/>
      <c r="AB133" s="19">
        <v>67.5</v>
      </c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2:37" ht="13.5" customHeight="1">
      <c r="B134" s="16" t="s">
        <v>234</v>
      </c>
      <c r="C134" s="16"/>
      <c r="D134" s="16"/>
      <c r="E134" s="16"/>
      <c r="G134" s="17" t="s">
        <v>235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U134" s="18">
        <v>1</v>
      </c>
      <c r="V134" s="18"/>
      <c r="W134" s="18"/>
      <c r="X134" s="18"/>
      <c r="Y134" s="18"/>
      <c r="Z134" s="18"/>
      <c r="AB134" s="19">
        <v>58</v>
      </c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2:37" ht="12.75">
      <c r="B135" s="16" t="s">
        <v>236</v>
      </c>
      <c r="C135" s="16"/>
      <c r="D135" s="16"/>
      <c r="E135" s="16"/>
      <c r="G135" s="20" t="s">
        <v>237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U135" s="18">
        <v>2</v>
      </c>
      <c r="V135" s="18"/>
      <c r="W135" s="18"/>
      <c r="X135" s="18"/>
      <c r="Y135" s="18"/>
      <c r="Z135" s="18"/>
      <c r="AB135" s="19">
        <v>51.95</v>
      </c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7:17" ht="12.75"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2:37" ht="13.5" customHeight="1">
      <c r="B137" s="16" t="s">
        <v>238</v>
      </c>
      <c r="C137" s="16"/>
      <c r="D137" s="16"/>
      <c r="E137" s="16"/>
      <c r="G137" s="17" t="s">
        <v>239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U137" s="18">
        <v>1</v>
      </c>
      <c r="V137" s="18"/>
      <c r="W137" s="18"/>
      <c r="X137" s="18"/>
      <c r="Y137" s="18"/>
      <c r="Z137" s="18"/>
      <c r="AB137" s="19">
        <v>50</v>
      </c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2:37" ht="13.5" customHeight="1">
      <c r="B138" s="16" t="s">
        <v>240</v>
      </c>
      <c r="C138" s="16"/>
      <c r="D138" s="16"/>
      <c r="E138" s="16"/>
      <c r="G138" s="17" t="s">
        <v>241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U138" s="18">
        <v>1</v>
      </c>
      <c r="V138" s="18"/>
      <c r="W138" s="18"/>
      <c r="X138" s="18"/>
      <c r="Y138" s="18"/>
      <c r="Z138" s="18"/>
      <c r="AB138" s="19">
        <v>46</v>
      </c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2:37" ht="13.5" customHeight="1">
      <c r="B139" s="16" t="s">
        <v>242</v>
      </c>
      <c r="C139" s="16"/>
      <c r="D139" s="16"/>
      <c r="E139" s="16"/>
      <c r="G139" s="17" t="s">
        <v>243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U139" s="18">
        <v>3</v>
      </c>
      <c r="V139" s="18"/>
      <c r="W139" s="18"/>
      <c r="X139" s="18"/>
      <c r="Y139" s="18"/>
      <c r="Z139" s="18"/>
      <c r="AB139" s="19">
        <v>35</v>
      </c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2:37" ht="13.5" customHeight="1">
      <c r="B140" s="16" t="s">
        <v>244</v>
      </c>
      <c r="C140" s="16"/>
      <c r="D140" s="16"/>
      <c r="E140" s="16"/>
      <c r="G140" s="17" t="s">
        <v>245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U140" s="18">
        <v>1</v>
      </c>
      <c r="V140" s="18"/>
      <c r="W140" s="18"/>
      <c r="X140" s="18"/>
      <c r="Y140" s="18"/>
      <c r="Z140" s="18"/>
      <c r="AB140" s="19">
        <v>30</v>
      </c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2:37" ht="13.5" customHeight="1">
      <c r="B141" s="16" t="s">
        <v>246</v>
      </c>
      <c r="C141" s="16"/>
      <c r="D141" s="16"/>
      <c r="E141" s="16"/>
      <c r="G141" s="17" t="s">
        <v>247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U141" s="18">
        <v>1</v>
      </c>
      <c r="V141" s="18"/>
      <c r="W141" s="18"/>
      <c r="X141" s="18"/>
      <c r="Y141" s="18"/>
      <c r="Z141" s="18"/>
      <c r="AB141" s="19">
        <v>26.1</v>
      </c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2:37" ht="13.5" customHeight="1">
      <c r="B142" s="16" t="s">
        <v>248</v>
      </c>
      <c r="C142" s="16"/>
      <c r="D142" s="16"/>
      <c r="E142" s="16"/>
      <c r="G142" s="17" t="s">
        <v>249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U142" s="18">
        <v>1</v>
      </c>
      <c r="V142" s="18"/>
      <c r="W142" s="18"/>
      <c r="X142" s="18"/>
      <c r="Y142" s="18"/>
      <c r="Z142" s="18"/>
      <c r="AB142" s="19">
        <v>5</v>
      </c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2:37" ht="12.75">
      <c r="B143" s="7" t="s">
        <v>250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U143" s="21">
        <v>768</v>
      </c>
      <c r="V143" s="21"/>
      <c r="W143" s="21"/>
      <c r="X143" s="21"/>
      <c r="Y143" s="21"/>
      <c r="Z143" s="21"/>
      <c r="AB143" s="22">
        <v>213784.6</v>
      </c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2:19" ht="14.2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ht="11.25" customHeight="1"/>
    <row r="146" ht="6" customHeight="1"/>
    <row r="147" spans="3:38" ht="12.75">
      <c r="C147" s="23" t="s">
        <v>251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ht="6.75" customHeight="1"/>
    <row r="149" ht="188.25" customHeight="1"/>
    <row r="150" spans="3:8" ht="6.75" customHeight="1">
      <c r="C150" s="24" t="s">
        <v>252</v>
      </c>
      <c r="E150" s="25">
        <v>44776</v>
      </c>
      <c r="F150" s="25"/>
      <c r="G150" s="25"/>
      <c r="H150" s="25"/>
    </row>
    <row r="151" spans="3:36" ht="6.75" customHeight="1">
      <c r="C151" s="24"/>
      <c r="E151" s="25"/>
      <c r="F151" s="25"/>
      <c r="G151" s="25"/>
      <c r="H151" s="25"/>
      <c r="M151" s="26" t="s">
        <v>253</v>
      </c>
      <c r="N151" s="26"/>
      <c r="O151" s="26"/>
      <c r="P151" s="26"/>
      <c r="Q151" s="26"/>
      <c r="R151" s="26"/>
      <c r="S151" s="26"/>
      <c r="T151" s="26"/>
      <c r="U151" s="26"/>
      <c r="X151" s="24" t="s">
        <v>1</v>
      </c>
      <c r="Y151" s="24"/>
      <c r="Z151" s="24"/>
      <c r="AA151" s="24"/>
      <c r="AB151" s="24"/>
      <c r="AC151" s="27">
        <v>3</v>
      </c>
      <c r="AD151" s="27"/>
      <c r="AF151" s="26" t="s">
        <v>2</v>
      </c>
      <c r="AG151" s="26"/>
      <c r="AI151" s="27">
        <v>3</v>
      </c>
      <c r="AJ151" s="27"/>
    </row>
    <row r="152" spans="3:36" ht="6.75" customHeight="1">
      <c r="C152" s="24" t="s">
        <v>254</v>
      </c>
      <c r="E152" s="28">
        <v>0.7104166666666667</v>
      </c>
      <c r="F152" s="28"/>
      <c r="G152" s="28"/>
      <c r="H152" s="28"/>
      <c r="M152" s="26"/>
      <c r="N152" s="26"/>
      <c r="O152" s="26"/>
      <c r="P152" s="26"/>
      <c r="Q152" s="26"/>
      <c r="R152" s="26"/>
      <c r="S152" s="26"/>
      <c r="T152" s="26"/>
      <c r="U152" s="26"/>
      <c r="X152" s="24"/>
      <c r="Y152" s="24"/>
      <c r="Z152" s="24"/>
      <c r="AA152" s="24"/>
      <c r="AB152" s="24"/>
      <c r="AC152" s="27"/>
      <c r="AD152" s="27"/>
      <c r="AF152" s="26"/>
      <c r="AG152" s="26"/>
      <c r="AI152" s="27"/>
      <c r="AJ152" s="27"/>
    </row>
    <row r="153" spans="3:8" ht="7.5" customHeight="1">
      <c r="C153" s="24"/>
      <c r="E153" s="28"/>
      <c r="F153" s="28"/>
      <c r="G153" s="28"/>
      <c r="H153" s="28"/>
    </row>
  </sheetData>
  <sheetProtection/>
  <mergeCells count="497">
    <mergeCell ref="C147:AL147"/>
    <mergeCell ref="C150:C151"/>
    <mergeCell ref="E150:H151"/>
    <mergeCell ref="M151:U152"/>
    <mergeCell ref="X151:AB152"/>
    <mergeCell ref="AC151:AD152"/>
    <mergeCell ref="AF151:AG152"/>
    <mergeCell ref="AI151:AJ152"/>
    <mergeCell ref="C152:C153"/>
    <mergeCell ref="E152:H153"/>
    <mergeCell ref="B142:E142"/>
    <mergeCell ref="G142:Q142"/>
    <mergeCell ref="U142:Z142"/>
    <mergeCell ref="AB142:AK142"/>
    <mergeCell ref="B143:S144"/>
    <mergeCell ref="U143:Z143"/>
    <mergeCell ref="AB143:AK143"/>
    <mergeCell ref="B140:E140"/>
    <mergeCell ref="G140:Q140"/>
    <mergeCell ref="U140:Z140"/>
    <mergeCell ref="AB140:AK140"/>
    <mergeCell ref="B141:E141"/>
    <mergeCell ref="G141:Q141"/>
    <mergeCell ref="U141:Z141"/>
    <mergeCell ref="AB141:AK141"/>
    <mergeCell ref="B138:E138"/>
    <mergeCell ref="G138:Q138"/>
    <mergeCell ref="U138:Z138"/>
    <mergeCell ref="AB138:AK138"/>
    <mergeCell ref="B139:E139"/>
    <mergeCell ref="G139:Q139"/>
    <mergeCell ref="U139:Z139"/>
    <mergeCell ref="AB139:AK139"/>
    <mergeCell ref="B135:E135"/>
    <mergeCell ref="G135:Q136"/>
    <mergeCell ref="U135:Z135"/>
    <mergeCell ref="AB135:AK135"/>
    <mergeCell ref="B137:E137"/>
    <mergeCell ref="G137:Q137"/>
    <mergeCell ref="U137:Z137"/>
    <mergeCell ref="AB137:AK137"/>
    <mergeCell ref="B133:E133"/>
    <mergeCell ref="G133:Q133"/>
    <mergeCell ref="U133:Z133"/>
    <mergeCell ref="AB133:AK133"/>
    <mergeCell ref="B134:E134"/>
    <mergeCell ref="G134:Q134"/>
    <mergeCell ref="U134:Z134"/>
    <mergeCell ref="AB134:AK134"/>
    <mergeCell ref="B131:E131"/>
    <mergeCell ref="G131:Q131"/>
    <mergeCell ref="U131:Z131"/>
    <mergeCell ref="AB131:AK131"/>
    <mergeCell ref="B132:E132"/>
    <mergeCell ref="G132:Q132"/>
    <mergeCell ref="U132:Z132"/>
    <mergeCell ref="AB132:AK132"/>
    <mergeCell ref="B129:E129"/>
    <mergeCell ref="G129:Q129"/>
    <mergeCell ref="U129:Z129"/>
    <mergeCell ref="AB129:AK129"/>
    <mergeCell ref="B130:E130"/>
    <mergeCell ref="G130:Q130"/>
    <mergeCell ref="U130:Z130"/>
    <mergeCell ref="AB130:AK130"/>
    <mergeCell ref="B127:E127"/>
    <mergeCell ref="G127:Q127"/>
    <mergeCell ref="U127:Z127"/>
    <mergeCell ref="AB127:AK127"/>
    <mergeCell ref="B128:E128"/>
    <mergeCell ref="G128:Q128"/>
    <mergeCell ref="U128:Z128"/>
    <mergeCell ref="AB128:AK128"/>
    <mergeCell ref="B125:E125"/>
    <mergeCell ref="G125:Q125"/>
    <mergeCell ref="U125:Z125"/>
    <mergeCell ref="AB125:AK125"/>
    <mergeCell ref="B126:E126"/>
    <mergeCell ref="G126:Q126"/>
    <mergeCell ref="U126:Z126"/>
    <mergeCell ref="AB126:AK126"/>
    <mergeCell ref="B123:E123"/>
    <mergeCell ref="G123:Q123"/>
    <mergeCell ref="U123:Z123"/>
    <mergeCell ref="AB123:AK123"/>
    <mergeCell ref="B124:E124"/>
    <mergeCell ref="G124:Q124"/>
    <mergeCell ref="U124:Z124"/>
    <mergeCell ref="AB124:AK124"/>
    <mergeCell ref="B121:E121"/>
    <mergeCell ref="G121:Q121"/>
    <mergeCell ref="U121:Z121"/>
    <mergeCell ref="AB121:AK121"/>
    <mergeCell ref="B122:E122"/>
    <mergeCell ref="G122:Q122"/>
    <mergeCell ref="U122:Z122"/>
    <mergeCell ref="AB122:AK122"/>
    <mergeCell ref="B119:E119"/>
    <mergeCell ref="G119:Q119"/>
    <mergeCell ref="U119:Z119"/>
    <mergeCell ref="AB119:AK119"/>
    <mergeCell ref="B120:E120"/>
    <mergeCell ref="G120:Q120"/>
    <mergeCell ref="U120:Z120"/>
    <mergeCell ref="AB120:AK120"/>
    <mergeCell ref="B117:E117"/>
    <mergeCell ref="G117:Q117"/>
    <mergeCell ref="U117:Z117"/>
    <mergeCell ref="AB117:AK117"/>
    <mergeCell ref="B118:E118"/>
    <mergeCell ref="G118:Q118"/>
    <mergeCell ref="U118:Z118"/>
    <mergeCell ref="AB118:AK118"/>
    <mergeCell ref="B114:E114"/>
    <mergeCell ref="G114:Q114"/>
    <mergeCell ref="U114:Z114"/>
    <mergeCell ref="AB114:AK114"/>
    <mergeCell ref="B115:E115"/>
    <mergeCell ref="G115:Q116"/>
    <mergeCell ref="U115:Z115"/>
    <mergeCell ref="AB115:AK115"/>
    <mergeCell ref="B112:E112"/>
    <mergeCell ref="G112:Q112"/>
    <mergeCell ref="U112:Z112"/>
    <mergeCell ref="AB112:AK112"/>
    <mergeCell ref="B113:E113"/>
    <mergeCell ref="G113:Q113"/>
    <mergeCell ref="U113:Z113"/>
    <mergeCell ref="AB113:AK113"/>
    <mergeCell ref="B110:E110"/>
    <mergeCell ref="G110:Q110"/>
    <mergeCell ref="U110:Z110"/>
    <mergeCell ref="AB110:AK110"/>
    <mergeCell ref="B111:E111"/>
    <mergeCell ref="G111:Q111"/>
    <mergeCell ref="U111:Z111"/>
    <mergeCell ref="AB111:AK111"/>
    <mergeCell ref="B108:E108"/>
    <mergeCell ref="G108:Q108"/>
    <mergeCell ref="U108:Z108"/>
    <mergeCell ref="AB108:AK108"/>
    <mergeCell ref="B109:E109"/>
    <mergeCell ref="G109:Q109"/>
    <mergeCell ref="U109:Z109"/>
    <mergeCell ref="AB109:AK109"/>
    <mergeCell ref="B106:E106"/>
    <mergeCell ref="G106:Q106"/>
    <mergeCell ref="U106:Z106"/>
    <mergeCell ref="AB106:AK106"/>
    <mergeCell ref="B107:E107"/>
    <mergeCell ref="G107:Q107"/>
    <mergeCell ref="U107:Z107"/>
    <mergeCell ref="AB107:AK107"/>
    <mergeCell ref="B104:E104"/>
    <mergeCell ref="G104:Q104"/>
    <mergeCell ref="U104:Z104"/>
    <mergeCell ref="AB104:AK104"/>
    <mergeCell ref="B105:E105"/>
    <mergeCell ref="G105:Q105"/>
    <mergeCell ref="U105:Z105"/>
    <mergeCell ref="AB105:AK105"/>
    <mergeCell ref="B102:E102"/>
    <mergeCell ref="G102:Q102"/>
    <mergeCell ref="U102:Z102"/>
    <mergeCell ref="AB102:AK102"/>
    <mergeCell ref="B103:E103"/>
    <mergeCell ref="G103:Q103"/>
    <mergeCell ref="U103:Z103"/>
    <mergeCell ref="AB103:AK103"/>
    <mergeCell ref="B100:E100"/>
    <mergeCell ref="G100:Q100"/>
    <mergeCell ref="U100:Z100"/>
    <mergeCell ref="AB100:AK100"/>
    <mergeCell ref="B101:E101"/>
    <mergeCell ref="G101:Q101"/>
    <mergeCell ref="U101:Z101"/>
    <mergeCell ref="AB101:AK101"/>
    <mergeCell ref="B98:E98"/>
    <mergeCell ref="G98:Q98"/>
    <mergeCell ref="U98:Z98"/>
    <mergeCell ref="AB98:AK98"/>
    <mergeCell ref="B99:E99"/>
    <mergeCell ref="G99:Q99"/>
    <mergeCell ref="U99:Z99"/>
    <mergeCell ref="AB99:AK99"/>
    <mergeCell ref="B96:E96"/>
    <mergeCell ref="G96:Q96"/>
    <mergeCell ref="U96:Z96"/>
    <mergeCell ref="AB96:AK96"/>
    <mergeCell ref="B97:E97"/>
    <mergeCell ref="G97:Q97"/>
    <mergeCell ref="U97:Z97"/>
    <mergeCell ref="AB97:AK97"/>
    <mergeCell ref="B94:E94"/>
    <mergeCell ref="G94:Q94"/>
    <mergeCell ref="U94:Z94"/>
    <mergeCell ref="AB94:AK94"/>
    <mergeCell ref="B95:E95"/>
    <mergeCell ref="G95:Q95"/>
    <mergeCell ref="U95:Z95"/>
    <mergeCell ref="AB95:AK95"/>
    <mergeCell ref="B92:E92"/>
    <mergeCell ref="G92:Q92"/>
    <mergeCell ref="U92:Z92"/>
    <mergeCell ref="AB92:AK92"/>
    <mergeCell ref="B93:E93"/>
    <mergeCell ref="G93:Q93"/>
    <mergeCell ref="U93:Z93"/>
    <mergeCell ref="AB93:AK93"/>
    <mergeCell ref="B90:E90"/>
    <mergeCell ref="G90:Q90"/>
    <mergeCell ref="U90:Z90"/>
    <mergeCell ref="AB90:AK90"/>
    <mergeCell ref="B91:E91"/>
    <mergeCell ref="G91:Q91"/>
    <mergeCell ref="U91:Z91"/>
    <mergeCell ref="AB91:AK91"/>
    <mergeCell ref="B88:E88"/>
    <mergeCell ref="G88:Q88"/>
    <mergeCell ref="U88:Z88"/>
    <mergeCell ref="AB88:AK88"/>
    <mergeCell ref="B89:E89"/>
    <mergeCell ref="G89:Q89"/>
    <mergeCell ref="U89:Z89"/>
    <mergeCell ref="AB89:AK89"/>
    <mergeCell ref="B85:E85"/>
    <mergeCell ref="G85:Q86"/>
    <mergeCell ref="U85:Z85"/>
    <mergeCell ref="AB85:AK85"/>
    <mergeCell ref="B87:E87"/>
    <mergeCell ref="G87:Q87"/>
    <mergeCell ref="U87:Z87"/>
    <mergeCell ref="AB87:AK87"/>
    <mergeCell ref="B83:E83"/>
    <mergeCell ref="G83:Q83"/>
    <mergeCell ref="U83:Z83"/>
    <mergeCell ref="AB83:AK83"/>
    <mergeCell ref="B84:E84"/>
    <mergeCell ref="G84:Q84"/>
    <mergeCell ref="U84:Z84"/>
    <mergeCell ref="AB84:AK84"/>
    <mergeCell ref="B81:E81"/>
    <mergeCell ref="G81:Q81"/>
    <mergeCell ref="U81:Z81"/>
    <mergeCell ref="AB81:AK81"/>
    <mergeCell ref="B82:E82"/>
    <mergeCell ref="G82:Q82"/>
    <mergeCell ref="U82:Z82"/>
    <mergeCell ref="AB82:AK82"/>
    <mergeCell ref="B79:E79"/>
    <mergeCell ref="G79:Q79"/>
    <mergeCell ref="U79:Z79"/>
    <mergeCell ref="AB79:AK79"/>
    <mergeCell ref="B80:E80"/>
    <mergeCell ref="G80:Q80"/>
    <mergeCell ref="U80:Z80"/>
    <mergeCell ref="AB80:AK80"/>
    <mergeCell ref="B77:E77"/>
    <mergeCell ref="G77:Q77"/>
    <mergeCell ref="U77:Z77"/>
    <mergeCell ref="AB77:AK77"/>
    <mergeCell ref="B78:E78"/>
    <mergeCell ref="G78:Q78"/>
    <mergeCell ref="U78:Z78"/>
    <mergeCell ref="AB78:AK78"/>
    <mergeCell ref="B75:E75"/>
    <mergeCell ref="G75:Q75"/>
    <mergeCell ref="U75:Z75"/>
    <mergeCell ref="AB75:AK75"/>
    <mergeCell ref="B76:E76"/>
    <mergeCell ref="G76:Q76"/>
    <mergeCell ref="U76:Z76"/>
    <mergeCell ref="AB76:AK76"/>
    <mergeCell ref="B73:E73"/>
    <mergeCell ref="G73:Q73"/>
    <mergeCell ref="U73:Z73"/>
    <mergeCell ref="AB73:AK73"/>
    <mergeCell ref="B74:E74"/>
    <mergeCell ref="G74:Q74"/>
    <mergeCell ref="U74:Z74"/>
    <mergeCell ref="AB74:AK74"/>
    <mergeCell ref="B71:E71"/>
    <mergeCell ref="G71:Q71"/>
    <mergeCell ref="U71:Z71"/>
    <mergeCell ref="AB71:AK71"/>
    <mergeCell ref="B72:E72"/>
    <mergeCell ref="G72:Q72"/>
    <mergeCell ref="U72:Z72"/>
    <mergeCell ref="AB72:AK72"/>
    <mergeCell ref="B69:E69"/>
    <mergeCell ref="G69:Q69"/>
    <mergeCell ref="U69:Z69"/>
    <mergeCell ref="AB69:AK69"/>
    <mergeCell ref="B70:E70"/>
    <mergeCell ref="G70:Q70"/>
    <mergeCell ref="U70:Z70"/>
    <mergeCell ref="AB70:AK70"/>
    <mergeCell ref="B67:E67"/>
    <mergeCell ref="G67:Q67"/>
    <mergeCell ref="U67:Z67"/>
    <mergeCell ref="AB67:AK67"/>
    <mergeCell ref="B68:E68"/>
    <mergeCell ref="G68:Q68"/>
    <mergeCell ref="U68:Z68"/>
    <mergeCell ref="AB68:AK68"/>
    <mergeCell ref="B65:E65"/>
    <mergeCell ref="G65:Q65"/>
    <mergeCell ref="U65:Z65"/>
    <mergeCell ref="AB65:AK65"/>
    <mergeCell ref="B66:E66"/>
    <mergeCell ref="G66:Q66"/>
    <mergeCell ref="U66:Z66"/>
    <mergeCell ref="AB66:AK66"/>
    <mergeCell ref="B63:E63"/>
    <mergeCell ref="G63:Q63"/>
    <mergeCell ref="U63:Z63"/>
    <mergeCell ref="AB63:AK63"/>
    <mergeCell ref="B64:E64"/>
    <mergeCell ref="G64:Q64"/>
    <mergeCell ref="U64:Z64"/>
    <mergeCell ref="AB64:AK64"/>
    <mergeCell ref="B61:E61"/>
    <mergeCell ref="G61:Q61"/>
    <mergeCell ref="U61:Z61"/>
    <mergeCell ref="AB61:AK61"/>
    <mergeCell ref="B62:E62"/>
    <mergeCell ref="G62:Q62"/>
    <mergeCell ref="U62:Z62"/>
    <mergeCell ref="AB62:AK62"/>
    <mergeCell ref="B59:E59"/>
    <mergeCell ref="G59:Q59"/>
    <mergeCell ref="U59:Z59"/>
    <mergeCell ref="AB59:AK59"/>
    <mergeCell ref="B60:E60"/>
    <mergeCell ref="G60:Q60"/>
    <mergeCell ref="U60:Z60"/>
    <mergeCell ref="AB60:AK60"/>
    <mergeCell ref="B57:E57"/>
    <mergeCell ref="G57:Q57"/>
    <mergeCell ref="U57:Z57"/>
    <mergeCell ref="AB57:AK57"/>
    <mergeCell ref="B58:E58"/>
    <mergeCell ref="G58:Q58"/>
    <mergeCell ref="U58:Z58"/>
    <mergeCell ref="AB58:AK58"/>
    <mergeCell ref="B55:E55"/>
    <mergeCell ref="G55:Q55"/>
    <mergeCell ref="U55:Z55"/>
    <mergeCell ref="AB55:AK55"/>
    <mergeCell ref="B56:E56"/>
    <mergeCell ref="G56:Q56"/>
    <mergeCell ref="U56:Z56"/>
    <mergeCell ref="AB56:AK56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49:E49"/>
    <mergeCell ref="G49:Q49"/>
    <mergeCell ref="U49:Z49"/>
    <mergeCell ref="AB49:AK49"/>
    <mergeCell ref="B50:E50"/>
    <mergeCell ref="G50:Q50"/>
    <mergeCell ref="U50:Z50"/>
    <mergeCell ref="AB50:AK50"/>
    <mergeCell ref="B47:E47"/>
    <mergeCell ref="G47:Q47"/>
    <mergeCell ref="U47:Z47"/>
    <mergeCell ref="AB47:AK47"/>
    <mergeCell ref="B48:E48"/>
    <mergeCell ref="G48:Q48"/>
    <mergeCell ref="U48:Z48"/>
    <mergeCell ref="AB48:AK48"/>
    <mergeCell ref="B45:E45"/>
    <mergeCell ref="G45:Q45"/>
    <mergeCell ref="U45:Z45"/>
    <mergeCell ref="AB45:AK45"/>
    <mergeCell ref="B46:E46"/>
    <mergeCell ref="G46:Q46"/>
    <mergeCell ref="U46:Z46"/>
    <mergeCell ref="AB46:AK46"/>
    <mergeCell ref="B43:E43"/>
    <mergeCell ref="G43:Q43"/>
    <mergeCell ref="U43:Z43"/>
    <mergeCell ref="AB43:AK43"/>
    <mergeCell ref="B44:E44"/>
    <mergeCell ref="G44:Q44"/>
    <mergeCell ref="U44:Z44"/>
    <mergeCell ref="AB44:AK44"/>
    <mergeCell ref="B41:E41"/>
    <mergeCell ref="G41:Q41"/>
    <mergeCell ref="U41:Z41"/>
    <mergeCell ref="AB41:AK41"/>
    <mergeCell ref="B42:E42"/>
    <mergeCell ref="G42:Q42"/>
    <mergeCell ref="U42:Z42"/>
    <mergeCell ref="AB42:AK42"/>
    <mergeCell ref="B39:E39"/>
    <mergeCell ref="G39:Q39"/>
    <mergeCell ref="U39:Z39"/>
    <mergeCell ref="AB39:AK39"/>
    <mergeCell ref="B40:E40"/>
    <mergeCell ref="G40:Q40"/>
    <mergeCell ref="U40:Z40"/>
    <mergeCell ref="AB40:AK40"/>
    <mergeCell ref="B37:E37"/>
    <mergeCell ref="G37:Q37"/>
    <mergeCell ref="U37:Z37"/>
    <mergeCell ref="AB37:AK37"/>
    <mergeCell ref="B38:E38"/>
    <mergeCell ref="G38:Q38"/>
    <mergeCell ref="U38:Z38"/>
    <mergeCell ref="AB38:AK38"/>
    <mergeCell ref="B35:E35"/>
    <mergeCell ref="G35:Q35"/>
    <mergeCell ref="U35:Z35"/>
    <mergeCell ref="AB35:AK35"/>
    <mergeCell ref="B36:E36"/>
    <mergeCell ref="G36:Q36"/>
    <mergeCell ref="U36:Z36"/>
    <mergeCell ref="AB36:AK36"/>
    <mergeCell ref="B33:E33"/>
    <mergeCell ref="G33:Q33"/>
    <mergeCell ref="U33:Z33"/>
    <mergeCell ref="AB33:AK33"/>
    <mergeCell ref="B34:E34"/>
    <mergeCell ref="G34:Q34"/>
    <mergeCell ref="U34:Z34"/>
    <mergeCell ref="AB34:AK34"/>
    <mergeCell ref="B30:E30"/>
    <mergeCell ref="G30:Q30"/>
    <mergeCell ref="U30:Z30"/>
    <mergeCell ref="AB30:AK30"/>
    <mergeCell ref="B31:E31"/>
    <mergeCell ref="G31:Q32"/>
    <mergeCell ref="U31:Z31"/>
    <mergeCell ref="AB31:AK31"/>
    <mergeCell ref="B28:E28"/>
    <mergeCell ref="G28:Q28"/>
    <mergeCell ref="U28:Z28"/>
    <mergeCell ref="AB28:AK28"/>
    <mergeCell ref="B29:E29"/>
    <mergeCell ref="G29:Q29"/>
    <mergeCell ref="U29:Z29"/>
    <mergeCell ref="AB29:AK29"/>
    <mergeCell ref="B26:E26"/>
    <mergeCell ref="G26:Q26"/>
    <mergeCell ref="U26:Z26"/>
    <mergeCell ref="AB26:AK26"/>
    <mergeCell ref="B27:E27"/>
    <mergeCell ref="G27:Q27"/>
    <mergeCell ref="U27:Z27"/>
    <mergeCell ref="AB27:AK27"/>
    <mergeCell ref="B23:E23"/>
    <mergeCell ref="G23:Q24"/>
    <mergeCell ref="U23:Z23"/>
    <mergeCell ref="AB23:AK23"/>
    <mergeCell ref="B25:E25"/>
    <mergeCell ref="G25:Q25"/>
    <mergeCell ref="U25:Z25"/>
    <mergeCell ref="AB25:AK25"/>
    <mergeCell ref="S17:Y17"/>
    <mergeCell ref="AC17:AK17"/>
    <mergeCell ref="B20:AK20"/>
    <mergeCell ref="B22:E22"/>
    <mergeCell ref="G22:Q22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4.421875" style="3" customWidth="1"/>
    <col min="2" max="2" width="7.8515625" style="3" customWidth="1"/>
    <col min="3" max="3" width="11.7109375" style="3" customWidth="1"/>
    <col min="4" max="4" width="6.57421875" style="3" customWidth="1"/>
    <col min="5" max="5" width="7.140625" style="3" customWidth="1"/>
    <col min="6" max="6" width="14.00390625" style="3" customWidth="1"/>
    <col min="7" max="7" width="5.421875" style="3" customWidth="1"/>
    <col min="8" max="8" width="17.7109375" style="3" customWidth="1"/>
    <col min="9" max="10" width="6.7109375" style="3" customWidth="1"/>
    <col min="11" max="11" width="8.8515625" style="3" customWidth="1"/>
    <col min="12" max="12" width="8.421875" style="3" customWidth="1"/>
    <col min="13" max="13" width="7.00390625" style="3" customWidth="1"/>
    <col min="14" max="14" width="8.7109375" style="3" customWidth="1"/>
    <col min="15" max="16384" width="11.421875" style="3" customWidth="1"/>
  </cols>
  <sheetData>
    <row r="1" spans="1:14" ht="11.25">
      <c r="A1" s="29" t="s">
        <v>255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8.25">
      <c r="A2" s="3" t="s">
        <v>256</v>
      </c>
      <c r="B2" s="3" t="s">
        <v>257</v>
      </c>
      <c r="C2" s="3" t="s">
        <v>258</v>
      </c>
      <c r="D2" s="3" t="s">
        <v>259</v>
      </c>
      <c r="E2" s="3" t="s">
        <v>13</v>
      </c>
      <c r="F2" s="3" t="s">
        <v>14</v>
      </c>
      <c r="G2" s="3" t="s">
        <v>260</v>
      </c>
      <c r="H2" s="3" t="s">
        <v>261</v>
      </c>
      <c r="I2" s="3" t="s">
        <v>262</v>
      </c>
      <c r="J2" s="3" t="s">
        <v>263</v>
      </c>
      <c r="K2" s="3" t="s">
        <v>264</v>
      </c>
      <c r="L2" s="3" t="s">
        <v>265</v>
      </c>
      <c r="M2" s="3" t="s">
        <v>266</v>
      </c>
      <c r="N2" s="3" t="s">
        <v>267</v>
      </c>
    </row>
    <row r="3" spans="1:14" ht="24.75">
      <c r="A3" s="3">
        <v>2022</v>
      </c>
      <c r="B3" s="3">
        <v>11140067</v>
      </c>
      <c r="C3" s="3">
        <v>47592662</v>
      </c>
      <c r="D3" s="3" t="s">
        <v>268</v>
      </c>
      <c r="E3" s="3" t="s">
        <v>269</v>
      </c>
      <c r="F3" s="3" t="s">
        <v>270</v>
      </c>
      <c r="G3" s="3" t="s">
        <v>271</v>
      </c>
      <c r="H3" s="3" t="s">
        <v>272</v>
      </c>
      <c r="J3" s="3">
        <v>61337</v>
      </c>
      <c r="K3" s="3" t="s">
        <v>273</v>
      </c>
      <c r="L3" s="3">
        <v>350</v>
      </c>
      <c r="M3" s="4">
        <v>12</v>
      </c>
      <c r="N3" s="4">
        <v>4200</v>
      </c>
    </row>
    <row r="4" spans="1:14" ht="24.75">
      <c r="A4" s="3">
        <v>2022</v>
      </c>
      <c r="B4" s="3">
        <v>11140067</v>
      </c>
      <c r="C4" s="3">
        <v>47592662</v>
      </c>
      <c r="D4" s="3" t="s">
        <v>268</v>
      </c>
      <c r="E4" s="3" t="s">
        <v>269</v>
      </c>
      <c r="F4" s="3" t="s">
        <v>270</v>
      </c>
      <c r="G4" s="3" t="s">
        <v>271</v>
      </c>
      <c r="H4" s="3" t="s">
        <v>272</v>
      </c>
      <c r="J4" s="3">
        <v>57994</v>
      </c>
      <c r="K4" s="3" t="s">
        <v>274</v>
      </c>
      <c r="L4" s="3">
        <v>260</v>
      </c>
      <c r="M4" s="4">
        <v>28.54</v>
      </c>
      <c r="N4" s="4">
        <v>7420.4</v>
      </c>
    </row>
    <row r="5" spans="1:14" ht="24.75">
      <c r="A5" s="3">
        <v>2022</v>
      </c>
      <c r="B5" s="3">
        <v>11140067</v>
      </c>
      <c r="C5" s="3">
        <v>47750926</v>
      </c>
      <c r="D5" s="3" t="s">
        <v>268</v>
      </c>
      <c r="E5" s="3" t="s">
        <v>275</v>
      </c>
      <c r="F5" s="3" t="s">
        <v>276</v>
      </c>
      <c r="G5" s="3" t="s">
        <v>277</v>
      </c>
      <c r="H5" s="3" t="s">
        <v>272</v>
      </c>
      <c r="J5" s="3">
        <v>4877</v>
      </c>
      <c r="K5" s="3" t="s">
        <v>278</v>
      </c>
      <c r="L5" s="3">
        <v>32</v>
      </c>
      <c r="M5" s="4">
        <v>12</v>
      </c>
      <c r="N5" s="4">
        <v>384</v>
      </c>
    </row>
    <row r="6" spans="1:14" ht="16.5">
      <c r="A6" s="3">
        <v>2022</v>
      </c>
      <c r="B6" s="3">
        <v>11140067</v>
      </c>
      <c r="C6" s="3">
        <v>47756883</v>
      </c>
      <c r="D6" s="3" t="s">
        <v>268</v>
      </c>
      <c r="E6" s="3" t="s">
        <v>279</v>
      </c>
      <c r="F6" s="3" t="s">
        <v>280</v>
      </c>
      <c r="G6" s="3" t="s">
        <v>281</v>
      </c>
      <c r="H6" s="3" t="s">
        <v>272</v>
      </c>
      <c r="K6" s="3" t="s">
        <v>282</v>
      </c>
      <c r="L6" s="3">
        <v>1</v>
      </c>
      <c r="M6" s="4">
        <v>850</v>
      </c>
      <c r="N6" s="4">
        <v>850</v>
      </c>
    </row>
    <row r="7" spans="1:14" ht="24.75">
      <c r="A7" s="3">
        <v>2022</v>
      </c>
      <c r="B7" s="3">
        <v>11140067</v>
      </c>
      <c r="C7" s="3">
        <v>47715955</v>
      </c>
      <c r="D7" s="3" t="s">
        <v>283</v>
      </c>
      <c r="E7" s="3" t="s">
        <v>284</v>
      </c>
      <c r="F7" s="3" t="s">
        <v>285</v>
      </c>
      <c r="G7" s="3" t="s">
        <v>286</v>
      </c>
      <c r="H7" s="3" t="s">
        <v>287</v>
      </c>
      <c r="I7" s="3">
        <v>16046978</v>
      </c>
      <c r="K7" s="3" t="s">
        <v>282</v>
      </c>
      <c r="L7" s="3">
        <v>1</v>
      </c>
      <c r="M7" s="4">
        <v>881.25</v>
      </c>
      <c r="N7" s="4">
        <v>881.25</v>
      </c>
    </row>
    <row r="8" spans="1:14" ht="16.5">
      <c r="A8" s="3">
        <v>2022</v>
      </c>
      <c r="B8" s="3">
        <v>11140067</v>
      </c>
      <c r="C8" s="3">
        <v>47772201</v>
      </c>
      <c r="D8" s="3" t="s">
        <v>288</v>
      </c>
      <c r="E8" s="3" t="s">
        <v>289</v>
      </c>
      <c r="F8" s="3" t="s">
        <v>290</v>
      </c>
      <c r="G8" s="3" t="s">
        <v>291</v>
      </c>
      <c r="H8" s="3" t="s">
        <v>272</v>
      </c>
      <c r="K8" s="3" t="s">
        <v>282</v>
      </c>
      <c r="L8" s="3">
        <v>1</v>
      </c>
      <c r="M8" s="4">
        <v>103.5</v>
      </c>
      <c r="N8" s="4">
        <v>103.5</v>
      </c>
    </row>
    <row r="9" spans="1:14" ht="24.75">
      <c r="A9" s="3">
        <v>2022</v>
      </c>
      <c r="B9" s="3">
        <v>11140067</v>
      </c>
      <c r="C9" s="3">
        <v>47572131</v>
      </c>
      <c r="D9" s="3" t="s">
        <v>288</v>
      </c>
      <c r="E9" s="3" t="s">
        <v>292</v>
      </c>
      <c r="F9" s="3" t="s">
        <v>293</v>
      </c>
      <c r="G9" s="3" t="s">
        <v>294</v>
      </c>
      <c r="H9" s="3" t="s">
        <v>295</v>
      </c>
      <c r="K9" s="3" t="s">
        <v>282</v>
      </c>
      <c r="L9" s="3">
        <v>1</v>
      </c>
      <c r="M9" s="4">
        <v>10500</v>
      </c>
      <c r="N9" s="4">
        <v>10500</v>
      </c>
    </row>
    <row r="10" spans="1:14" ht="41.25">
      <c r="A10" s="3">
        <v>2022</v>
      </c>
      <c r="B10" s="3">
        <v>11140067</v>
      </c>
      <c r="C10" s="3">
        <v>47613988</v>
      </c>
      <c r="D10" s="3" t="s">
        <v>288</v>
      </c>
      <c r="E10" s="3" t="s">
        <v>296</v>
      </c>
      <c r="F10" s="3" t="s">
        <v>297</v>
      </c>
      <c r="G10" s="3" t="s">
        <v>298</v>
      </c>
      <c r="H10" s="3" t="s">
        <v>287</v>
      </c>
      <c r="I10" s="3">
        <v>16046609</v>
      </c>
      <c r="K10" s="3" t="s">
        <v>282</v>
      </c>
      <c r="L10" s="3">
        <v>1</v>
      </c>
      <c r="M10" s="4">
        <v>435</v>
      </c>
      <c r="N10" s="4">
        <v>435</v>
      </c>
    </row>
    <row r="11" spans="1:14" ht="16.5">
      <c r="A11" s="3">
        <v>2022</v>
      </c>
      <c r="B11" s="3">
        <v>11140067</v>
      </c>
      <c r="C11" s="3">
        <v>47747283</v>
      </c>
      <c r="D11" s="3" t="s">
        <v>268</v>
      </c>
      <c r="E11" s="3" t="s">
        <v>299</v>
      </c>
      <c r="F11" s="3" t="s">
        <v>300</v>
      </c>
      <c r="G11" s="3" t="s">
        <v>301</v>
      </c>
      <c r="H11" s="3" t="s">
        <v>272</v>
      </c>
      <c r="K11" s="3" t="s">
        <v>282</v>
      </c>
      <c r="L11" s="3">
        <v>1</v>
      </c>
      <c r="M11" s="4">
        <v>6076</v>
      </c>
      <c r="N11" s="4">
        <v>6076</v>
      </c>
    </row>
    <row r="12" spans="1:14" ht="16.5">
      <c r="A12" s="3">
        <v>2022</v>
      </c>
      <c r="B12" s="3">
        <v>11140067</v>
      </c>
      <c r="C12" s="3">
        <v>47747283</v>
      </c>
      <c r="D12" s="3" t="s">
        <v>268</v>
      </c>
      <c r="E12" s="3" t="s">
        <v>299</v>
      </c>
      <c r="F12" s="3" t="s">
        <v>300</v>
      </c>
      <c r="G12" s="3" t="s">
        <v>302</v>
      </c>
      <c r="H12" s="3" t="s">
        <v>272</v>
      </c>
      <c r="K12" s="3" t="s">
        <v>282</v>
      </c>
      <c r="L12" s="3">
        <v>1</v>
      </c>
      <c r="M12" s="4">
        <v>27.13</v>
      </c>
      <c r="N12" s="4">
        <v>27.13</v>
      </c>
    </row>
    <row r="13" spans="1:14" ht="24.75">
      <c r="A13" s="3">
        <v>2022</v>
      </c>
      <c r="B13" s="3">
        <v>11140067</v>
      </c>
      <c r="C13" s="3">
        <v>47701573</v>
      </c>
      <c r="D13" s="3" t="s">
        <v>288</v>
      </c>
      <c r="E13" s="3" t="s">
        <v>303</v>
      </c>
      <c r="F13" s="3" t="s">
        <v>304</v>
      </c>
      <c r="G13" s="3" t="s">
        <v>298</v>
      </c>
      <c r="H13" s="3" t="s">
        <v>272</v>
      </c>
      <c r="K13" s="3" t="s">
        <v>282</v>
      </c>
      <c r="L13" s="3">
        <v>1</v>
      </c>
      <c r="M13" s="4">
        <v>450</v>
      </c>
      <c r="N13" s="4">
        <v>450</v>
      </c>
    </row>
    <row r="14" spans="1:14" ht="24.75">
      <c r="A14" s="3">
        <v>2022</v>
      </c>
      <c r="B14" s="3">
        <v>11140067</v>
      </c>
      <c r="C14" s="3">
        <v>47558457</v>
      </c>
      <c r="D14" s="3" t="s">
        <v>283</v>
      </c>
      <c r="E14" s="3" t="s">
        <v>24</v>
      </c>
      <c r="F14" s="3" t="s">
        <v>25</v>
      </c>
      <c r="G14" s="3" t="s">
        <v>305</v>
      </c>
      <c r="H14" s="3" t="s">
        <v>295</v>
      </c>
      <c r="K14" s="3" t="s">
        <v>282</v>
      </c>
      <c r="L14" s="3">
        <v>1</v>
      </c>
      <c r="M14" s="4">
        <v>4360</v>
      </c>
      <c r="N14" s="4">
        <v>4360</v>
      </c>
    </row>
    <row r="15" spans="1:14" ht="24.75">
      <c r="A15" s="3">
        <v>2022</v>
      </c>
      <c r="B15" s="3">
        <v>11140067</v>
      </c>
      <c r="C15" s="3">
        <v>47884076</v>
      </c>
      <c r="D15" s="3" t="s">
        <v>283</v>
      </c>
      <c r="E15" s="3" t="s">
        <v>24</v>
      </c>
      <c r="F15" s="3" t="s">
        <v>25</v>
      </c>
      <c r="G15" s="3" t="s">
        <v>305</v>
      </c>
      <c r="H15" s="3" t="s">
        <v>295</v>
      </c>
      <c r="K15" s="3" t="s">
        <v>282</v>
      </c>
      <c r="L15" s="3">
        <v>1</v>
      </c>
      <c r="M15" s="4">
        <v>4360</v>
      </c>
      <c r="N15" s="4">
        <v>4360</v>
      </c>
    </row>
    <row r="16" spans="1:14" ht="24.75">
      <c r="A16" s="3">
        <v>2022</v>
      </c>
      <c r="B16" s="3">
        <v>11140067</v>
      </c>
      <c r="C16" s="3">
        <v>47572269</v>
      </c>
      <c r="D16" s="3" t="s">
        <v>288</v>
      </c>
      <c r="E16" s="3" t="s">
        <v>306</v>
      </c>
      <c r="F16" s="3" t="s">
        <v>307</v>
      </c>
      <c r="G16" s="3" t="s">
        <v>294</v>
      </c>
      <c r="H16" s="3" t="s">
        <v>295</v>
      </c>
      <c r="K16" s="3" t="s">
        <v>282</v>
      </c>
      <c r="L16" s="3">
        <v>1</v>
      </c>
      <c r="M16" s="4">
        <v>12000</v>
      </c>
      <c r="N16" s="4">
        <v>12000</v>
      </c>
    </row>
    <row r="17" spans="1:14" ht="24.75">
      <c r="A17" s="3">
        <v>2022</v>
      </c>
      <c r="B17" s="3">
        <v>11140067</v>
      </c>
      <c r="C17" s="3">
        <v>47572418</v>
      </c>
      <c r="D17" s="3" t="s">
        <v>288</v>
      </c>
      <c r="E17" s="3" t="s">
        <v>308</v>
      </c>
      <c r="F17" s="3" t="s">
        <v>309</v>
      </c>
      <c r="G17" s="3" t="s">
        <v>294</v>
      </c>
      <c r="H17" s="3" t="s">
        <v>295</v>
      </c>
      <c r="K17" s="3" t="s">
        <v>282</v>
      </c>
      <c r="L17" s="3">
        <v>1</v>
      </c>
      <c r="M17" s="4">
        <v>1500</v>
      </c>
      <c r="N17" s="4">
        <v>1500</v>
      </c>
    </row>
    <row r="18" spans="1:14" ht="24.75">
      <c r="A18" s="3">
        <v>2022</v>
      </c>
      <c r="B18" s="3">
        <v>11140067</v>
      </c>
      <c r="C18" s="3">
        <v>47714107</v>
      </c>
      <c r="D18" s="3" t="s">
        <v>288</v>
      </c>
      <c r="E18" s="3" t="s">
        <v>310</v>
      </c>
      <c r="F18" s="3" t="s">
        <v>311</v>
      </c>
      <c r="G18" s="3" t="s">
        <v>312</v>
      </c>
      <c r="H18" s="3" t="s">
        <v>272</v>
      </c>
      <c r="K18" s="3" t="s">
        <v>282</v>
      </c>
      <c r="L18" s="3">
        <v>1</v>
      </c>
      <c r="M18" s="4">
        <v>2303.88</v>
      </c>
      <c r="N18" s="4">
        <v>2303.88</v>
      </c>
    </row>
    <row r="19" spans="1:14" ht="24.75">
      <c r="A19" s="3">
        <v>2022</v>
      </c>
      <c r="B19" s="3">
        <v>11140067</v>
      </c>
      <c r="C19" s="3">
        <v>47681607</v>
      </c>
      <c r="D19" s="3" t="s">
        <v>288</v>
      </c>
      <c r="E19" s="3" t="s">
        <v>313</v>
      </c>
      <c r="F19" s="3" t="s">
        <v>314</v>
      </c>
      <c r="G19" s="3" t="s">
        <v>315</v>
      </c>
      <c r="H19" s="3" t="s">
        <v>295</v>
      </c>
      <c r="K19" s="3" t="s">
        <v>282</v>
      </c>
      <c r="L19" s="3">
        <v>1</v>
      </c>
      <c r="M19" s="4">
        <v>21019.9</v>
      </c>
      <c r="N19" s="4">
        <v>21019.9</v>
      </c>
    </row>
    <row r="20" spans="1:14" ht="24.75">
      <c r="A20" s="3">
        <v>2022</v>
      </c>
      <c r="B20" s="3">
        <v>11140067</v>
      </c>
      <c r="C20" s="3">
        <v>47547830</v>
      </c>
      <c r="D20" s="3" t="s">
        <v>288</v>
      </c>
      <c r="E20" s="3" t="s">
        <v>316</v>
      </c>
      <c r="F20" s="3" t="s">
        <v>317</v>
      </c>
      <c r="G20" s="3" t="s">
        <v>294</v>
      </c>
      <c r="H20" s="3" t="s">
        <v>295</v>
      </c>
      <c r="K20" s="3" t="s">
        <v>282</v>
      </c>
      <c r="L20" s="3">
        <v>1</v>
      </c>
      <c r="M20" s="4">
        <v>12000</v>
      </c>
      <c r="N20" s="4">
        <v>12000</v>
      </c>
    </row>
    <row r="21" spans="1:14" ht="24.75">
      <c r="A21" s="3">
        <v>2022</v>
      </c>
      <c r="B21" s="3">
        <v>11140067</v>
      </c>
      <c r="C21" s="3">
        <v>47870396</v>
      </c>
      <c r="D21" s="3" t="s">
        <v>288</v>
      </c>
      <c r="E21" s="3" t="s">
        <v>316</v>
      </c>
      <c r="F21" s="3" t="s">
        <v>317</v>
      </c>
      <c r="G21" s="3" t="s">
        <v>294</v>
      </c>
      <c r="H21" s="3" t="s">
        <v>295</v>
      </c>
      <c r="K21" s="3" t="s">
        <v>282</v>
      </c>
      <c r="L21" s="3">
        <v>1</v>
      </c>
      <c r="M21" s="4">
        <v>15000</v>
      </c>
      <c r="N21" s="4">
        <v>15000</v>
      </c>
    </row>
    <row r="22" spans="1:14" ht="24.75">
      <c r="A22" s="3">
        <v>2022</v>
      </c>
      <c r="B22" s="3">
        <v>11140067</v>
      </c>
      <c r="C22" s="3">
        <v>47766711</v>
      </c>
      <c r="D22" s="3" t="s">
        <v>283</v>
      </c>
      <c r="E22" s="3" t="s">
        <v>318</v>
      </c>
      <c r="F22" s="3" t="s">
        <v>319</v>
      </c>
      <c r="G22" s="3" t="s">
        <v>320</v>
      </c>
      <c r="H22" s="3" t="s">
        <v>321</v>
      </c>
      <c r="I22" s="3">
        <v>16194756</v>
      </c>
      <c r="K22" s="3" t="s">
        <v>282</v>
      </c>
      <c r="L22" s="3">
        <v>1</v>
      </c>
      <c r="M22" s="4">
        <v>18951.39</v>
      </c>
      <c r="N22" s="4">
        <v>18951.39</v>
      </c>
    </row>
    <row r="23" spans="1:14" ht="24.75">
      <c r="A23" s="3">
        <v>2022</v>
      </c>
      <c r="B23" s="3">
        <v>11140067</v>
      </c>
      <c r="C23" s="3">
        <v>47711121</v>
      </c>
      <c r="D23" s="3" t="s">
        <v>288</v>
      </c>
      <c r="E23" s="3" t="s">
        <v>322</v>
      </c>
      <c r="F23" s="3" t="s">
        <v>323</v>
      </c>
      <c r="G23" s="3" t="s">
        <v>298</v>
      </c>
      <c r="H23" s="3" t="s">
        <v>272</v>
      </c>
      <c r="K23" s="3" t="s">
        <v>282</v>
      </c>
      <c r="L23" s="3">
        <v>1</v>
      </c>
      <c r="M23" s="4">
        <v>619</v>
      </c>
      <c r="N23" s="4">
        <v>619</v>
      </c>
    </row>
    <row r="24" spans="1:14" ht="33">
      <c r="A24" s="3">
        <v>2022</v>
      </c>
      <c r="B24" s="3">
        <v>11140067</v>
      </c>
      <c r="C24" s="3">
        <v>47712137</v>
      </c>
      <c r="D24" s="3" t="s">
        <v>288</v>
      </c>
      <c r="E24" s="3" t="s">
        <v>322</v>
      </c>
      <c r="F24" s="3" t="s">
        <v>323</v>
      </c>
      <c r="G24" s="3" t="s">
        <v>298</v>
      </c>
      <c r="H24" s="3" t="s">
        <v>324</v>
      </c>
      <c r="K24" s="3" t="s">
        <v>282</v>
      </c>
      <c r="L24" s="3">
        <v>1</v>
      </c>
      <c r="M24" s="4">
        <v>525.83</v>
      </c>
      <c r="N24" s="4">
        <v>525.83</v>
      </c>
    </row>
    <row r="25" spans="1:14" ht="16.5">
      <c r="A25" s="3">
        <v>2022</v>
      </c>
      <c r="B25" s="3">
        <v>11140067</v>
      </c>
      <c r="C25" s="3">
        <v>47526509</v>
      </c>
      <c r="D25" s="3" t="s">
        <v>268</v>
      </c>
      <c r="E25" s="3" t="s">
        <v>325</v>
      </c>
      <c r="F25" s="3" t="s">
        <v>326</v>
      </c>
      <c r="G25" s="3" t="s">
        <v>327</v>
      </c>
      <c r="H25" s="3" t="s">
        <v>328</v>
      </c>
      <c r="I25" s="3">
        <v>14401096</v>
      </c>
      <c r="J25" s="3">
        <v>144841</v>
      </c>
      <c r="K25" s="3" t="s">
        <v>329</v>
      </c>
      <c r="L25" s="3">
        <v>1</v>
      </c>
      <c r="M25" s="4">
        <v>2360.82</v>
      </c>
      <c r="N25" s="4">
        <v>2360.82</v>
      </c>
    </row>
    <row r="26" spans="1:14" ht="16.5">
      <c r="A26" s="3">
        <v>2022</v>
      </c>
      <c r="B26" s="3">
        <v>11140067</v>
      </c>
      <c r="C26" s="3">
        <v>47700874</v>
      </c>
      <c r="D26" s="3" t="s">
        <v>268</v>
      </c>
      <c r="E26" s="3" t="s">
        <v>54</v>
      </c>
      <c r="F26" s="3" t="s">
        <v>55</v>
      </c>
      <c r="G26" s="3" t="s">
        <v>330</v>
      </c>
      <c r="H26" s="3" t="s">
        <v>272</v>
      </c>
      <c r="K26" s="3" t="s">
        <v>282</v>
      </c>
      <c r="L26" s="3">
        <v>1</v>
      </c>
      <c r="M26" s="4">
        <v>800</v>
      </c>
      <c r="N26" s="4">
        <v>800</v>
      </c>
    </row>
    <row r="27" spans="1:14" ht="24.75">
      <c r="A27" s="3">
        <v>2022</v>
      </c>
      <c r="B27" s="3">
        <v>11140067</v>
      </c>
      <c r="C27" s="3">
        <v>47681607</v>
      </c>
      <c r="D27" s="3" t="s">
        <v>288</v>
      </c>
      <c r="E27" s="3" t="s">
        <v>313</v>
      </c>
      <c r="F27" s="3" t="s">
        <v>314</v>
      </c>
      <c r="G27" s="3" t="s">
        <v>315</v>
      </c>
      <c r="H27" s="3" t="s">
        <v>295</v>
      </c>
      <c r="K27" s="3" t="s">
        <v>282</v>
      </c>
      <c r="L27" s="3">
        <v>1</v>
      </c>
      <c r="M27" s="4">
        <v>9763.05</v>
      </c>
      <c r="N27" s="4">
        <v>9763.05</v>
      </c>
    </row>
    <row r="28" spans="1:14" ht="24.75">
      <c r="A28" s="3">
        <v>2022</v>
      </c>
      <c r="B28" s="3">
        <v>11140067</v>
      </c>
      <c r="C28" s="3">
        <v>47681607</v>
      </c>
      <c r="D28" s="3" t="s">
        <v>288</v>
      </c>
      <c r="E28" s="3" t="s">
        <v>313</v>
      </c>
      <c r="F28" s="3" t="s">
        <v>314</v>
      </c>
      <c r="G28" s="3" t="s">
        <v>315</v>
      </c>
      <c r="H28" s="3" t="s">
        <v>295</v>
      </c>
      <c r="K28" s="3" t="s">
        <v>282</v>
      </c>
      <c r="L28" s="3">
        <v>1</v>
      </c>
      <c r="M28" s="4">
        <v>5081.59</v>
      </c>
      <c r="N28" s="4">
        <v>5081.59</v>
      </c>
    </row>
    <row r="29" spans="1:14" ht="24.75">
      <c r="A29" s="3">
        <v>2022</v>
      </c>
      <c r="B29" s="3">
        <v>11140067</v>
      </c>
      <c r="C29" s="3">
        <v>47872257</v>
      </c>
      <c r="D29" s="3" t="s">
        <v>283</v>
      </c>
      <c r="E29" s="3" t="s">
        <v>331</v>
      </c>
      <c r="F29" s="3" t="s">
        <v>332</v>
      </c>
      <c r="G29" s="3" t="s">
        <v>333</v>
      </c>
      <c r="H29" s="3" t="s">
        <v>295</v>
      </c>
      <c r="K29" s="3" t="s">
        <v>282</v>
      </c>
      <c r="L29" s="3">
        <v>1</v>
      </c>
      <c r="M29" s="4">
        <v>1726.04</v>
      </c>
      <c r="N29" s="4">
        <v>1726.04</v>
      </c>
    </row>
    <row r="30" spans="1:14" ht="24.75">
      <c r="A30" s="3">
        <v>2022</v>
      </c>
      <c r="B30" s="3">
        <v>11140067</v>
      </c>
      <c r="C30" s="3">
        <v>47560632</v>
      </c>
      <c r="D30" s="3" t="s">
        <v>268</v>
      </c>
      <c r="E30" s="3" t="s">
        <v>334</v>
      </c>
      <c r="F30" s="3" t="s">
        <v>335</v>
      </c>
      <c r="G30" s="3" t="s">
        <v>336</v>
      </c>
      <c r="H30" s="3" t="s">
        <v>272</v>
      </c>
      <c r="J30" s="3">
        <v>119245</v>
      </c>
      <c r="K30" s="3" t="s">
        <v>337</v>
      </c>
      <c r="L30" s="3">
        <v>15</v>
      </c>
      <c r="M30" s="4">
        <v>39.75</v>
      </c>
      <c r="N30" s="4">
        <v>596.25</v>
      </c>
    </row>
    <row r="31" spans="1:14" ht="24.75">
      <c r="A31" s="3">
        <v>2022</v>
      </c>
      <c r="B31" s="3">
        <v>11140067</v>
      </c>
      <c r="C31" s="3">
        <v>47560632</v>
      </c>
      <c r="D31" s="3" t="s">
        <v>268</v>
      </c>
      <c r="E31" s="3" t="s">
        <v>334</v>
      </c>
      <c r="F31" s="3" t="s">
        <v>335</v>
      </c>
      <c r="G31" s="3" t="s">
        <v>338</v>
      </c>
      <c r="H31" s="3" t="s">
        <v>272</v>
      </c>
      <c r="J31" s="3">
        <v>49798</v>
      </c>
      <c r="K31" s="3" t="s">
        <v>339</v>
      </c>
      <c r="L31" s="3">
        <v>3</v>
      </c>
      <c r="M31" s="4">
        <v>70</v>
      </c>
      <c r="N31" s="4">
        <v>210</v>
      </c>
    </row>
    <row r="32" spans="1:14" ht="24.75">
      <c r="A32" s="3">
        <v>2022</v>
      </c>
      <c r="B32" s="3">
        <v>11140067</v>
      </c>
      <c r="C32" s="3">
        <v>47560632</v>
      </c>
      <c r="D32" s="3" t="s">
        <v>268</v>
      </c>
      <c r="E32" s="3" t="s">
        <v>334</v>
      </c>
      <c r="F32" s="3" t="s">
        <v>335</v>
      </c>
      <c r="G32" s="3" t="s">
        <v>338</v>
      </c>
      <c r="H32" s="3" t="s">
        <v>272</v>
      </c>
      <c r="J32" s="3">
        <v>5503</v>
      </c>
      <c r="K32" s="3" t="s">
        <v>340</v>
      </c>
      <c r="L32" s="3">
        <v>5</v>
      </c>
      <c r="M32" s="4">
        <v>39.75</v>
      </c>
      <c r="N32" s="4">
        <v>198.75</v>
      </c>
    </row>
    <row r="33" spans="1:14" ht="24.75">
      <c r="A33" s="3">
        <v>2022</v>
      </c>
      <c r="B33" s="3">
        <v>11140067</v>
      </c>
      <c r="C33" s="3">
        <v>47560632</v>
      </c>
      <c r="D33" s="3" t="s">
        <v>268</v>
      </c>
      <c r="E33" s="3" t="s">
        <v>334</v>
      </c>
      <c r="F33" s="3" t="s">
        <v>335</v>
      </c>
      <c r="G33" s="3" t="s">
        <v>336</v>
      </c>
      <c r="H33" s="3" t="s">
        <v>272</v>
      </c>
      <c r="J33" s="3">
        <v>36040</v>
      </c>
      <c r="K33" s="3" t="s">
        <v>341</v>
      </c>
      <c r="L33" s="3">
        <v>1</v>
      </c>
      <c r="M33" s="4">
        <v>105</v>
      </c>
      <c r="N33" s="4">
        <v>105</v>
      </c>
    </row>
    <row r="34" spans="1:14" ht="24.75">
      <c r="A34" s="3">
        <v>2022</v>
      </c>
      <c r="B34" s="3">
        <v>11140067</v>
      </c>
      <c r="C34" s="3">
        <v>47560632</v>
      </c>
      <c r="D34" s="3" t="s">
        <v>268</v>
      </c>
      <c r="E34" s="3" t="s">
        <v>334</v>
      </c>
      <c r="F34" s="3" t="s">
        <v>335</v>
      </c>
      <c r="G34" s="3" t="s">
        <v>338</v>
      </c>
      <c r="H34" s="3" t="s">
        <v>272</v>
      </c>
      <c r="J34" s="3">
        <v>36149</v>
      </c>
      <c r="K34" s="3" t="s">
        <v>342</v>
      </c>
      <c r="L34" s="3">
        <v>2</v>
      </c>
      <c r="M34" s="4">
        <v>33.25</v>
      </c>
      <c r="N34" s="4">
        <v>66.5</v>
      </c>
    </row>
    <row r="35" spans="1:14" ht="24.75">
      <c r="A35" s="3">
        <v>2022</v>
      </c>
      <c r="B35" s="3">
        <v>11140067</v>
      </c>
      <c r="C35" s="3">
        <v>47560632</v>
      </c>
      <c r="D35" s="3" t="s">
        <v>268</v>
      </c>
      <c r="E35" s="3" t="s">
        <v>334</v>
      </c>
      <c r="F35" s="3" t="s">
        <v>335</v>
      </c>
      <c r="G35" s="3" t="s">
        <v>343</v>
      </c>
      <c r="H35" s="3" t="s">
        <v>272</v>
      </c>
      <c r="J35" s="3">
        <v>121747</v>
      </c>
      <c r="K35" s="3" t="s">
        <v>344</v>
      </c>
      <c r="L35" s="3">
        <v>1</v>
      </c>
      <c r="M35" s="4">
        <v>40</v>
      </c>
      <c r="N35" s="4">
        <v>40</v>
      </c>
    </row>
    <row r="36" spans="1:14" ht="33">
      <c r="A36" s="3">
        <v>2022</v>
      </c>
      <c r="B36" s="3">
        <v>11140067</v>
      </c>
      <c r="C36" s="3">
        <v>47560632</v>
      </c>
      <c r="D36" s="3" t="s">
        <v>268</v>
      </c>
      <c r="E36" s="3" t="s">
        <v>334</v>
      </c>
      <c r="F36" s="3" t="s">
        <v>335</v>
      </c>
      <c r="G36" s="3" t="s">
        <v>343</v>
      </c>
      <c r="H36" s="3" t="s">
        <v>272</v>
      </c>
      <c r="J36" s="3">
        <v>148663</v>
      </c>
      <c r="K36" s="3" t="s">
        <v>345</v>
      </c>
      <c r="L36" s="3">
        <v>1</v>
      </c>
      <c r="M36" s="4">
        <v>185</v>
      </c>
      <c r="N36" s="4">
        <v>185</v>
      </c>
    </row>
    <row r="37" spans="1:14" ht="24.75">
      <c r="A37" s="3">
        <v>2022</v>
      </c>
      <c r="B37" s="3">
        <v>11140067</v>
      </c>
      <c r="C37" s="3">
        <v>47681607</v>
      </c>
      <c r="D37" s="3" t="s">
        <v>288</v>
      </c>
      <c r="E37" s="3" t="s">
        <v>313</v>
      </c>
      <c r="F37" s="3" t="s">
        <v>314</v>
      </c>
      <c r="G37" s="3" t="s">
        <v>315</v>
      </c>
      <c r="H37" s="3" t="s">
        <v>295</v>
      </c>
      <c r="K37" s="3" t="s">
        <v>282</v>
      </c>
      <c r="L37" s="3">
        <v>1</v>
      </c>
      <c r="M37" s="4">
        <v>3667.81</v>
      </c>
      <c r="N37" s="4">
        <v>3667.81</v>
      </c>
    </row>
    <row r="38" spans="1:14" ht="24.75">
      <c r="A38" s="3">
        <v>2022</v>
      </c>
      <c r="B38" s="3">
        <v>11140067</v>
      </c>
      <c r="C38" s="3">
        <v>47681607</v>
      </c>
      <c r="D38" s="3" t="s">
        <v>288</v>
      </c>
      <c r="E38" s="3" t="s">
        <v>313</v>
      </c>
      <c r="F38" s="3" t="s">
        <v>314</v>
      </c>
      <c r="G38" s="3" t="s">
        <v>315</v>
      </c>
      <c r="H38" s="3" t="s">
        <v>295</v>
      </c>
      <c r="K38" s="3" t="s">
        <v>282</v>
      </c>
      <c r="L38" s="3">
        <v>1</v>
      </c>
      <c r="M38" s="4">
        <v>18845.8</v>
      </c>
      <c r="N38" s="4">
        <v>18845.8</v>
      </c>
    </row>
    <row r="39" spans="1:14" ht="24.75">
      <c r="A39" s="3">
        <v>2022</v>
      </c>
      <c r="B39" s="3">
        <v>11140067</v>
      </c>
      <c r="C39" s="3">
        <v>47681607</v>
      </c>
      <c r="D39" s="3" t="s">
        <v>288</v>
      </c>
      <c r="E39" s="3" t="s">
        <v>313</v>
      </c>
      <c r="F39" s="3" t="s">
        <v>314</v>
      </c>
      <c r="G39" s="3" t="s">
        <v>315</v>
      </c>
      <c r="H39" s="3" t="s">
        <v>295</v>
      </c>
      <c r="K39" s="3" t="s">
        <v>282</v>
      </c>
      <c r="L39" s="3">
        <v>1</v>
      </c>
      <c r="M39" s="4">
        <v>12094.81</v>
      </c>
      <c r="N39" s="4">
        <v>12094.81</v>
      </c>
    </row>
    <row r="40" spans="1:14" ht="24.75">
      <c r="A40" s="3">
        <v>2022</v>
      </c>
      <c r="B40" s="3">
        <v>11140067</v>
      </c>
      <c r="C40" s="3">
        <v>47681607</v>
      </c>
      <c r="D40" s="3" t="s">
        <v>288</v>
      </c>
      <c r="E40" s="3" t="s">
        <v>313</v>
      </c>
      <c r="F40" s="3" t="s">
        <v>314</v>
      </c>
      <c r="G40" s="3" t="s">
        <v>315</v>
      </c>
      <c r="H40" s="3" t="s">
        <v>295</v>
      </c>
      <c r="K40" s="3" t="s">
        <v>282</v>
      </c>
      <c r="L40" s="3">
        <v>1</v>
      </c>
      <c r="M40" s="4">
        <v>2280.71</v>
      </c>
      <c r="N40" s="4">
        <v>2280.71</v>
      </c>
    </row>
    <row r="41" spans="1:14" ht="24.75">
      <c r="A41" s="3">
        <v>2022</v>
      </c>
      <c r="B41" s="3">
        <v>11140067</v>
      </c>
      <c r="C41" s="3">
        <v>47750926</v>
      </c>
      <c r="D41" s="3" t="s">
        <v>268</v>
      </c>
      <c r="E41" s="3" t="s">
        <v>275</v>
      </c>
      <c r="F41" s="3" t="s">
        <v>276</v>
      </c>
      <c r="G41" s="3" t="s">
        <v>277</v>
      </c>
      <c r="H41" s="3" t="s">
        <v>272</v>
      </c>
      <c r="J41" s="3">
        <v>4877</v>
      </c>
      <c r="K41" s="3" t="s">
        <v>278</v>
      </c>
      <c r="L41" s="3">
        <v>33</v>
      </c>
      <c r="M41" s="4">
        <v>12</v>
      </c>
      <c r="N41" s="4">
        <v>396</v>
      </c>
    </row>
    <row r="42" spans="1:14" ht="24.75">
      <c r="A42" s="3">
        <v>2022</v>
      </c>
      <c r="B42" s="3">
        <v>11140067</v>
      </c>
      <c r="C42" s="3">
        <v>47746671</v>
      </c>
      <c r="D42" s="3" t="s">
        <v>283</v>
      </c>
      <c r="E42" s="3" t="s">
        <v>346</v>
      </c>
      <c r="F42" s="3" t="s">
        <v>347</v>
      </c>
      <c r="G42" s="3" t="s">
        <v>320</v>
      </c>
      <c r="H42" s="3" t="s">
        <v>321</v>
      </c>
      <c r="I42" s="3">
        <v>16897692</v>
      </c>
      <c r="K42" s="3" t="s">
        <v>282</v>
      </c>
      <c r="L42" s="3">
        <v>1</v>
      </c>
      <c r="M42" s="4">
        <v>2250</v>
      </c>
      <c r="N42" s="4">
        <v>2250</v>
      </c>
    </row>
    <row r="43" spans="1:14" ht="24.75">
      <c r="A43" s="3">
        <v>2022</v>
      </c>
      <c r="B43" s="3">
        <v>11140067</v>
      </c>
      <c r="C43" s="3">
        <v>47715955</v>
      </c>
      <c r="D43" s="3" t="s">
        <v>283</v>
      </c>
      <c r="E43" s="3" t="s">
        <v>284</v>
      </c>
      <c r="F43" s="3" t="s">
        <v>285</v>
      </c>
      <c r="G43" s="3" t="s">
        <v>286</v>
      </c>
      <c r="H43" s="3" t="s">
        <v>287</v>
      </c>
      <c r="I43" s="3">
        <v>16046978</v>
      </c>
      <c r="K43" s="3" t="s">
        <v>282</v>
      </c>
      <c r="L43" s="3">
        <v>1</v>
      </c>
      <c r="M43" s="4">
        <v>881.25</v>
      </c>
      <c r="N43" s="4">
        <v>881.25</v>
      </c>
    </row>
    <row r="44" spans="1:14" ht="16.5">
      <c r="A44" s="3">
        <v>2022</v>
      </c>
      <c r="B44" s="3">
        <v>11140067</v>
      </c>
      <c r="C44" s="3">
        <v>47772201</v>
      </c>
      <c r="D44" s="3" t="s">
        <v>288</v>
      </c>
      <c r="E44" s="3" t="s">
        <v>289</v>
      </c>
      <c r="F44" s="3" t="s">
        <v>290</v>
      </c>
      <c r="G44" s="3" t="s">
        <v>291</v>
      </c>
      <c r="H44" s="3" t="s">
        <v>272</v>
      </c>
      <c r="K44" s="3" t="s">
        <v>282</v>
      </c>
      <c r="L44" s="3">
        <v>1</v>
      </c>
      <c r="M44" s="4">
        <v>1069.5</v>
      </c>
      <c r="N44" s="4">
        <v>1069.5</v>
      </c>
    </row>
    <row r="45" spans="1:14" ht="41.25">
      <c r="A45" s="3">
        <v>2022</v>
      </c>
      <c r="B45" s="3">
        <v>11140067</v>
      </c>
      <c r="C45" s="3">
        <v>47613988</v>
      </c>
      <c r="D45" s="3" t="s">
        <v>288</v>
      </c>
      <c r="E45" s="3" t="s">
        <v>296</v>
      </c>
      <c r="F45" s="3" t="s">
        <v>297</v>
      </c>
      <c r="G45" s="3" t="s">
        <v>298</v>
      </c>
      <c r="H45" s="3" t="s">
        <v>287</v>
      </c>
      <c r="I45" s="3">
        <v>16046609</v>
      </c>
      <c r="K45" s="3" t="s">
        <v>282</v>
      </c>
      <c r="L45" s="3">
        <v>1</v>
      </c>
      <c r="M45" s="4">
        <v>435</v>
      </c>
      <c r="N45" s="4">
        <v>435</v>
      </c>
    </row>
    <row r="46" spans="1:14" ht="24.75">
      <c r="A46" s="3">
        <v>2022</v>
      </c>
      <c r="B46" s="3">
        <v>11140067</v>
      </c>
      <c r="C46" s="3">
        <v>47701573</v>
      </c>
      <c r="D46" s="3" t="s">
        <v>288</v>
      </c>
      <c r="E46" s="3" t="s">
        <v>303</v>
      </c>
      <c r="F46" s="3" t="s">
        <v>304</v>
      </c>
      <c r="G46" s="3" t="s">
        <v>298</v>
      </c>
      <c r="H46" s="3" t="s">
        <v>272</v>
      </c>
      <c r="K46" s="3" t="s">
        <v>282</v>
      </c>
      <c r="L46" s="3">
        <v>1</v>
      </c>
      <c r="M46" s="4">
        <v>450</v>
      </c>
      <c r="N46" s="4">
        <v>450</v>
      </c>
    </row>
    <row r="47" spans="1:14" ht="24.75">
      <c r="A47" s="3">
        <v>2022</v>
      </c>
      <c r="B47" s="3">
        <v>11140067</v>
      </c>
      <c r="C47" s="3">
        <v>47714107</v>
      </c>
      <c r="D47" s="3" t="s">
        <v>288</v>
      </c>
      <c r="E47" s="3" t="s">
        <v>310</v>
      </c>
      <c r="F47" s="3" t="s">
        <v>311</v>
      </c>
      <c r="G47" s="3" t="s">
        <v>312</v>
      </c>
      <c r="H47" s="3" t="s">
        <v>272</v>
      </c>
      <c r="K47" s="3" t="s">
        <v>282</v>
      </c>
      <c r="L47" s="3">
        <v>1</v>
      </c>
      <c r="M47" s="4">
        <v>1127.46</v>
      </c>
      <c r="N47" s="4">
        <v>1127.46</v>
      </c>
    </row>
    <row r="48" spans="1:14" ht="24.75">
      <c r="A48" s="3">
        <v>2022</v>
      </c>
      <c r="B48" s="3">
        <v>11140067</v>
      </c>
      <c r="C48" s="3">
        <v>47681607</v>
      </c>
      <c r="D48" s="3" t="s">
        <v>288</v>
      </c>
      <c r="E48" s="3" t="s">
        <v>313</v>
      </c>
      <c r="F48" s="3" t="s">
        <v>314</v>
      </c>
      <c r="G48" s="3" t="s">
        <v>315</v>
      </c>
      <c r="H48" s="3" t="s">
        <v>295</v>
      </c>
      <c r="K48" s="3" t="s">
        <v>282</v>
      </c>
      <c r="L48" s="3">
        <v>1</v>
      </c>
      <c r="M48" s="4">
        <v>1320.41</v>
      </c>
      <c r="N48" s="4">
        <v>1320.41</v>
      </c>
    </row>
    <row r="49" spans="1:14" ht="33">
      <c r="A49" s="3">
        <v>2022</v>
      </c>
      <c r="B49" s="3">
        <v>11140067</v>
      </c>
      <c r="C49" s="3">
        <v>47575432</v>
      </c>
      <c r="D49" s="3" t="s">
        <v>288</v>
      </c>
      <c r="E49" s="3" t="s">
        <v>348</v>
      </c>
      <c r="F49" s="3" t="s">
        <v>349</v>
      </c>
      <c r="G49" s="3" t="s">
        <v>298</v>
      </c>
      <c r="H49" s="3" t="s">
        <v>287</v>
      </c>
      <c r="I49" s="3">
        <v>16046684</v>
      </c>
      <c r="K49" s="3" t="s">
        <v>282</v>
      </c>
      <c r="L49" s="3">
        <v>1</v>
      </c>
      <c r="M49" s="4">
        <v>374.5</v>
      </c>
      <c r="N49" s="4">
        <v>374.5</v>
      </c>
    </row>
    <row r="50" spans="1:14" ht="33">
      <c r="A50" s="3">
        <v>2022</v>
      </c>
      <c r="B50" s="3">
        <v>11140067</v>
      </c>
      <c r="C50" s="3">
        <v>47885957</v>
      </c>
      <c r="D50" s="3" t="s">
        <v>288</v>
      </c>
      <c r="E50" s="3" t="s">
        <v>348</v>
      </c>
      <c r="F50" s="3" t="s">
        <v>349</v>
      </c>
      <c r="G50" s="3" t="s">
        <v>298</v>
      </c>
      <c r="H50" s="3" t="s">
        <v>287</v>
      </c>
      <c r="I50" s="3">
        <v>16046684</v>
      </c>
      <c r="K50" s="3" t="s">
        <v>282</v>
      </c>
      <c r="L50" s="3">
        <v>1</v>
      </c>
      <c r="M50" s="4">
        <v>374.5</v>
      </c>
      <c r="N50" s="4">
        <v>374.5</v>
      </c>
    </row>
    <row r="51" spans="1:14" ht="24.75">
      <c r="A51" s="3">
        <v>2022</v>
      </c>
      <c r="B51" s="3">
        <v>11140067</v>
      </c>
      <c r="C51" s="3">
        <v>47766711</v>
      </c>
      <c r="D51" s="3" t="s">
        <v>283</v>
      </c>
      <c r="E51" s="3" t="s">
        <v>318</v>
      </c>
      <c r="F51" s="3" t="s">
        <v>319</v>
      </c>
      <c r="G51" s="3" t="s">
        <v>320</v>
      </c>
      <c r="H51" s="3" t="s">
        <v>321</v>
      </c>
      <c r="I51" s="3">
        <v>16194756</v>
      </c>
      <c r="K51" s="3" t="s">
        <v>282</v>
      </c>
      <c r="L51" s="3">
        <v>1</v>
      </c>
      <c r="M51" s="4">
        <v>18951.39</v>
      </c>
      <c r="N51" s="4">
        <v>18951.39</v>
      </c>
    </row>
    <row r="52" spans="1:14" ht="24.75">
      <c r="A52" s="3">
        <v>2022</v>
      </c>
      <c r="B52" s="3">
        <v>11140067</v>
      </c>
      <c r="C52" s="3">
        <v>47831389</v>
      </c>
      <c r="D52" s="3" t="s">
        <v>268</v>
      </c>
      <c r="E52" s="3" t="s">
        <v>22</v>
      </c>
      <c r="F52" s="3" t="s">
        <v>23</v>
      </c>
      <c r="G52" s="3" t="s">
        <v>281</v>
      </c>
      <c r="H52" s="3" t="s">
        <v>272</v>
      </c>
      <c r="K52" s="3" t="s">
        <v>282</v>
      </c>
      <c r="L52" s="3">
        <v>1</v>
      </c>
      <c r="M52" s="4">
        <v>4121.44</v>
      </c>
      <c r="N52" s="4">
        <v>4121.44</v>
      </c>
    </row>
    <row r="53" spans="1:14" ht="24.75">
      <c r="A53" s="3">
        <v>2022</v>
      </c>
      <c r="B53" s="3">
        <v>11140067</v>
      </c>
      <c r="C53" s="3">
        <v>47711121</v>
      </c>
      <c r="D53" s="3" t="s">
        <v>288</v>
      </c>
      <c r="E53" s="3" t="s">
        <v>322</v>
      </c>
      <c r="F53" s="3" t="s">
        <v>323</v>
      </c>
      <c r="G53" s="3" t="s">
        <v>298</v>
      </c>
      <c r="H53" s="3" t="s">
        <v>272</v>
      </c>
      <c r="K53" s="3" t="s">
        <v>282</v>
      </c>
      <c r="L53" s="3">
        <v>1</v>
      </c>
      <c r="M53" s="4">
        <v>120</v>
      </c>
      <c r="N53" s="4">
        <v>120</v>
      </c>
    </row>
    <row r="54" spans="1:14" ht="33">
      <c r="A54" s="3">
        <v>2022</v>
      </c>
      <c r="B54" s="3">
        <v>11140067</v>
      </c>
      <c r="C54" s="3">
        <v>47712137</v>
      </c>
      <c r="D54" s="3" t="s">
        <v>288</v>
      </c>
      <c r="E54" s="3" t="s">
        <v>322</v>
      </c>
      <c r="F54" s="3" t="s">
        <v>323</v>
      </c>
      <c r="G54" s="3" t="s">
        <v>298</v>
      </c>
      <c r="H54" s="3" t="s">
        <v>324</v>
      </c>
      <c r="K54" s="3" t="s">
        <v>282</v>
      </c>
      <c r="L54" s="3">
        <v>1</v>
      </c>
      <c r="M54" s="4">
        <v>525.82</v>
      </c>
      <c r="N54" s="4">
        <v>525.82</v>
      </c>
    </row>
    <row r="55" spans="1:14" ht="24.75">
      <c r="A55" s="3">
        <v>2022</v>
      </c>
      <c r="B55" s="3">
        <v>11140067</v>
      </c>
      <c r="C55" s="3">
        <v>47750926</v>
      </c>
      <c r="D55" s="3" t="s">
        <v>268</v>
      </c>
      <c r="E55" s="3" t="s">
        <v>275</v>
      </c>
      <c r="F55" s="3" t="s">
        <v>276</v>
      </c>
      <c r="G55" s="3" t="s">
        <v>277</v>
      </c>
      <c r="H55" s="3" t="s">
        <v>272</v>
      </c>
      <c r="J55" s="3">
        <v>4877</v>
      </c>
      <c r="K55" s="3" t="s">
        <v>278</v>
      </c>
      <c r="L55" s="3">
        <v>32</v>
      </c>
      <c r="M55" s="4">
        <v>12</v>
      </c>
      <c r="N55" s="4">
        <v>384</v>
      </c>
    </row>
    <row r="56" spans="1:14" ht="16.5">
      <c r="A56" s="3">
        <v>2022</v>
      </c>
      <c r="B56" s="3">
        <v>11140067</v>
      </c>
      <c r="C56" s="3">
        <v>47758861</v>
      </c>
      <c r="D56" s="3" t="s">
        <v>268</v>
      </c>
      <c r="E56" s="3" t="s">
        <v>279</v>
      </c>
      <c r="F56" s="3" t="s">
        <v>280</v>
      </c>
      <c r="G56" s="3" t="s">
        <v>281</v>
      </c>
      <c r="H56" s="3" t="s">
        <v>272</v>
      </c>
      <c r="K56" s="3" t="s">
        <v>282</v>
      </c>
      <c r="L56" s="3">
        <v>1</v>
      </c>
      <c r="M56" s="4">
        <v>2543.2</v>
      </c>
      <c r="N56" s="4">
        <v>2543.2</v>
      </c>
    </row>
    <row r="57" spans="1:14" ht="16.5">
      <c r="A57" s="3">
        <v>2022</v>
      </c>
      <c r="B57" s="3">
        <v>11140067</v>
      </c>
      <c r="C57" s="3">
        <v>47831875</v>
      </c>
      <c r="D57" s="3" t="s">
        <v>268</v>
      </c>
      <c r="E57" s="3" t="s">
        <v>279</v>
      </c>
      <c r="F57" s="3" t="s">
        <v>280</v>
      </c>
      <c r="G57" s="3" t="s">
        <v>281</v>
      </c>
      <c r="H57" s="3" t="s">
        <v>272</v>
      </c>
      <c r="K57" s="3" t="s">
        <v>282</v>
      </c>
      <c r="L57" s="3">
        <v>1</v>
      </c>
      <c r="M57" s="4">
        <v>6553.8</v>
      </c>
      <c r="N57" s="4">
        <v>6553.8</v>
      </c>
    </row>
    <row r="58" spans="1:14" ht="24.75">
      <c r="A58" s="3">
        <v>2022</v>
      </c>
      <c r="B58" s="3">
        <v>11140067</v>
      </c>
      <c r="C58" s="3">
        <v>47715955</v>
      </c>
      <c r="D58" s="3" t="s">
        <v>283</v>
      </c>
      <c r="E58" s="3" t="s">
        <v>284</v>
      </c>
      <c r="F58" s="3" t="s">
        <v>285</v>
      </c>
      <c r="G58" s="3" t="s">
        <v>286</v>
      </c>
      <c r="H58" s="3" t="s">
        <v>287</v>
      </c>
      <c r="I58" s="3">
        <v>16046978</v>
      </c>
      <c r="K58" s="3" t="s">
        <v>282</v>
      </c>
      <c r="L58" s="3">
        <v>1</v>
      </c>
      <c r="M58" s="4">
        <v>881.25</v>
      </c>
      <c r="N58" s="4">
        <v>881.25</v>
      </c>
    </row>
    <row r="59" spans="1:14" ht="16.5">
      <c r="A59" s="3">
        <v>2022</v>
      </c>
      <c r="B59" s="3">
        <v>11140067</v>
      </c>
      <c r="C59" s="3">
        <v>47772201</v>
      </c>
      <c r="D59" s="3" t="s">
        <v>288</v>
      </c>
      <c r="E59" s="3" t="s">
        <v>289</v>
      </c>
      <c r="F59" s="3" t="s">
        <v>290</v>
      </c>
      <c r="G59" s="3" t="s">
        <v>291</v>
      </c>
      <c r="H59" s="3" t="s">
        <v>272</v>
      </c>
      <c r="K59" s="3" t="s">
        <v>282</v>
      </c>
      <c r="L59" s="3">
        <v>1</v>
      </c>
      <c r="M59" s="4">
        <v>571.5</v>
      </c>
      <c r="N59" s="4">
        <v>571.5</v>
      </c>
    </row>
    <row r="60" spans="1:14" ht="41.25">
      <c r="A60" s="3">
        <v>2022</v>
      </c>
      <c r="B60" s="3">
        <v>11140067</v>
      </c>
      <c r="C60" s="3">
        <v>47613988</v>
      </c>
      <c r="D60" s="3" t="s">
        <v>288</v>
      </c>
      <c r="E60" s="3" t="s">
        <v>296</v>
      </c>
      <c r="F60" s="3" t="s">
        <v>297</v>
      </c>
      <c r="G60" s="3" t="s">
        <v>298</v>
      </c>
      <c r="H60" s="3" t="s">
        <v>287</v>
      </c>
      <c r="I60" s="3">
        <v>16046609</v>
      </c>
      <c r="K60" s="3" t="s">
        <v>282</v>
      </c>
      <c r="L60" s="3">
        <v>1</v>
      </c>
      <c r="M60" s="4">
        <v>435</v>
      </c>
      <c r="N60" s="4">
        <v>435</v>
      </c>
    </row>
    <row r="61" spans="1:14" ht="24.75">
      <c r="A61" s="3">
        <v>2022</v>
      </c>
      <c r="B61" s="3">
        <v>11140067</v>
      </c>
      <c r="C61" s="3">
        <v>47714107</v>
      </c>
      <c r="D61" s="3" t="s">
        <v>288</v>
      </c>
      <c r="E61" s="3" t="s">
        <v>310</v>
      </c>
      <c r="F61" s="3" t="s">
        <v>311</v>
      </c>
      <c r="G61" s="3" t="s">
        <v>312</v>
      </c>
      <c r="H61" s="3" t="s">
        <v>272</v>
      </c>
      <c r="K61" s="3" t="s">
        <v>282</v>
      </c>
      <c r="L61" s="3">
        <v>1</v>
      </c>
      <c r="M61" s="4">
        <v>1127.46</v>
      </c>
      <c r="N61" s="4">
        <v>1127.46</v>
      </c>
    </row>
    <row r="62" spans="1:14" ht="24.75">
      <c r="A62" s="3">
        <v>2022</v>
      </c>
      <c r="B62" s="3">
        <v>11140067</v>
      </c>
      <c r="C62" s="3">
        <v>47681607</v>
      </c>
      <c r="D62" s="3" t="s">
        <v>288</v>
      </c>
      <c r="E62" s="3" t="s">
        <v>313</v>
      </c>
      <c r="F62" s="3" t="s">
        <v>314</v>
      </c>
      <c r="G62" s="3" t="s">
        <v>315</v>
      </c>
      <c r="H62" s="3" t="s">
        <v>295</v>
      </c>
      <c r="K62" s="3" t="s">
        <v>282</v>
      </c>
      <c r="L62" s="3">
        <v>1</v>
      </c>
      <c r="M62" s="4">
        <v>2640.83</v>
      </c>
      <c r="N62" s="4">
        <v>2640.83</v>
      </c>
    </row>
    <row r="63" spans="1:14" ht="24.75">
      <c r="A63" s="3">
        <v>2022</v>
      </c>
      <c r="B63" s="3">
        <v>11140067</v>
      </c>
      <c r="C63" s="3">
        <v>47766711</v>
      </c>
      <c r="D63" s="3" t="s">
        <v>283</v>
      </c>
      <c r="E63" s="3" t="s">
        <v>318</v>
      </c>
      <c r="F63" s="3" t="s">
        <v>319</v>
      </c>
      <c r="G63" s="3" t="s">
        <v>320</v>
      </c>
      <c r="H63" s="3" t="s">
        <v>321</v>
      </c>
      <c r="I63" s="3">
        <v>16194756</v>
      </c>
      <c r="K63" s="3" t="s">
        <v>282</v>
      </c>
      <c r="L63" s="3">
        <v>1</v>
      </c>
      <c r="M63" s="4">
        <v>18951.39</v>
      </c>
      <c r="N63" s="4">
        <v>18951.39</v>
      </c>
    </row>
    <row r="64" spans="1:14" ht="24.75">
      <c r="A64" s="3">
        <v>2022</v>
      </c>
      <c r="B64" s="3">
        <v>11140067</v>
      </c>
      <c r="C64" s="3">
        <v>47756623</v>
      </c>
      <c r="D64" s="3" t="s">
        <v>268</v>
      </c>
      <c r="E64" s="3" t="s">
        <v>22</v>
      </c>
      <c r="F64" s="3" t="s">
        <v>23</v>
      </c>
      <c r="G64" s="3" t="s">
        <v>281</v>
      </c>
      <c r="H64" s="3" t="s">
        <v>272</v>
      </c>
      <c r="K64" s="3" t="s">
        <v>282</v>
      </c>
      <c r="L64" s="3">
        <v>1</v>
      </c>
      <c r="M64" s="4">
        <v>4012.87</v>
      </c>
      <c r="N64" s="4">
        <v>4012.87</v>
      </c>
    </row>
    <row r="65" spans="1:14" ht="24.75">
      <c r="A65" s="3">
        <v>2022</v>
      </c>
      <c r="B65" s="3">
        <v>11140067</v>
      </c>
      <c r="C65" s="3">
        <v>47711121</v>
      </c>
      <c r="D65" s="3" t="s">
        <v>288</v>
      </c>
      <c r="E65" s="3" t="s">
        <v>322</v>
      </c>
      <c r="F65" s="3" t="s">
        <v>323</v>
      </c>
      <c r="G65" s="3" t="s">
        <v>298</v>
      </c>
      <c r="H65" s="3" t="s">
        <v>272</v>
      </c>
      <c r="K65" s="3" t="s">
        <v>282</v>
      </c>
      <c r="L65" s="3">
        <v>1</v>
      </c>
      <c r="M65" s="4">
        <v>240</v>
      </c>
      <c r="N65" s="4">
        <v>240</v>
      </c>
    </row>
    <row r="66" spans="1:14" ht="33">
      <c r="A66" s="3">
        <v>2022</v>
      </c>
      <c r="B66" s="3">
        <v>11140067</v>
      </c>
      <c r="C66" s="3">
        <v>47712137</v>
      </c>
      <c r="D66" s="3" t="s">
        <v>288</v>
      </c>
      <c r="E66" s="3" t="s">
        <v>322</v>
      </c>
      <c r="F66" s="3" t="s">
        <v>323</v>
      </c>
      <c r="G66" s="3" t="s">
        <v>298</v>
      </c>
      <c r="H66" s="3" t="s">
        <v>324</v>
      </c>
      <c r="K66" s="3" t="s">
        <v>282</v>
      </c>
      <c r="L66" s="3">
        <v>1</v>
      </c>
      <c r="M66" s="4">
        <v>525.83</v>
      </c>
      <c r="N66" s="4">
        <v>525.83</v>
      </c>
    </row>
    <row r="67" spans="1:14" ht="24.75">
      <c r="A67" s="3">
        <v>2022</v>
      </c>
      <c r="B67" s="3">
        <v>11140067</v>
      </c>
      <c r="C67" s="3">
        <v>47750926</v>
      </c>
      <c r="D67" s="3" t="s">
        <v>268</v>
      </c>
      <c r="E67" s="3" t="s">
        <v>275</v>
      </c>
      <c r="F67" s="3" t="s">
        <v>276</v>
      </c>
      <c r="G67" s="3" t="s">
        <v>277</v>
      </c>
      <c r="H67" s="3" t="s">
        <v>272</v>
      </c>
      <c r="J67" s="3">
        <v>4877</v>
      </c>
      <c r="K67" s="3" t="s">
        <v>278</v>
      </c>
      <c r="L67" s="3">
        <v>33</v>
      </c>
      <c r="M67" s="4">
        <v>12</v>
      </c>
      <c r="N67" s="4">
        <v>396</v>
      </c>
    </row>
    <row r="68" spans="1:14" ht="24.75">
      <c r="A68" s="3">
        <v>2022</v>
      </c>
      <c r="B68" s="3">
        <v>11140067</v>
      </c>
      <c r="C68" s="3">
        <v>47746671</v>
      </c>
      <c r="D68" s="3" t="s">
        <v>283</v>
      </c>
      <c r="E68" s="3" t="s">
        <v>346</v>
      </c>
      <c r="F68" s="3" t="s">
        <v>347</v>
      </c>
      <c r="G68" s="3" t="s">
        <v>320</v>
      </c>
      <c r="H68" s="3" t="s">
        <v>321</v>
      </c>
      <c r="I68" s="3">
        <v>16897692</v>
      </c>
      <c r="K68" s="3" t="s">
        <v>282</v>
      </c>
      <c r="L68" s="3">
        <v>1</v>
      </c>
      <c r="M68" s="4">
        <v>2250</v>
      </c>
      <c r="N68" s="4">
        <v>2250</v>
      </c>
    </row>
    <row r="69" spans="1:14" ht="24.75">
      <c r="A69" s="3">
        <v>2022</v>
      </c>
      <c r="B69" s="3">
        <v>11140067</v>
      </c>
      <c r="C69" s="3">
        <v>47715955</v>
      </c>
      <c r="D69" s="3" t="s">
        <v>283</v>
      </c>
      <c r="E69" s="3" t="s">
        <v>284</v>
      </c>
      <c r="F69" s="3" t="s">
        <v>285</v>
      </c>
      <c r="G69" s="3" t="s">
        <v>286</v>
      </c>
      <c r="H69" s="3" t="s">
        <v>287</v>
      </c>
      <c r="I69" s="3">
        <v>16046978</v>
      </c>
      <c r="K69" s="3" t="s">
        <v>282</v>
      </c>
      <c r="L69" s="3">
        <v>1</v>
      </c>
      <c r="M69" s="4">
        <v>881.25</v>
      </c>
      <c r="N69" s="4">
        <v>881.25</v>
      </c>
    </row>
    <row r="70" spans="1:14" ht="16.5">
      <c r="A70" s="3">
        <v>2022</v>
      </c>
      <c r="B70" s="3">
        <v>11140067</v>
      </c>
      <c r="C70" s="3">
        <v>47772201</v>
      </c>
      <c r="D70" s="3" t="s">
        <v>288</v>
      </c>
      <c r="E70" s="3" t="s">
        <v>289</v>
      </c>
      <c r="F70" s="3" t="s">
        <v>290</v>
      </c>
      <c r="G70" s="3" t="s">
        <v>291</v>
      </c>
      <c r="H70" s="3" t="s">
        <v>272</v>
      </c>
      <c r="K70" s="3" t="s">
        <v>282</v>
      </c>
      <c r="L70" s="3">
        <v>1</v>
      </c>
      <c r="M70" s="4">
        <v>73</v>
      </c>
      <c r="N70" s="4">
        <v>73</v>
      </c>
    </row>
    <row r="71" spans="1:14" ht="41.25">
      <c r="A71" s="3">
        <v>2022</v>
      </c>
      <c r="B71" s="3">
        <v>11140067</v>
      </c>
      <c r="C71" s="3">
        <v>47613988</v>
      </c>
      <c r="D71" s="3" t="s">
        <v>288</v>
      </c>
      <c r="E71" s="3" t="s">
        <v>296</v>
      </c>
      <c r="F71" s="3" t="s">
        <v>297</v>
      </c>
      <c r="G71" s="3" t="s">
        <v>298</v>
      </c>
      <c r="H71" s="3" t="s">
        <v>287</v>
      </c>
      <c r="I71" s="3">
        <v>16046609</v>
      </c>
      <c r="K71" s="3" t="s">
        <v>282</v>
      </c>
      <c r="L71" s="3">
        <v>1</v>
      </c>
      <c r="M71" s="4">
        <v>435</v>
      </c>
      <c r="N71" s="4">
        <v>435</v>
      </c>
    </row>
    <row r="72" spans="1:14" ht="24.75">
      <c r="A72" s="3">
        <v>2022</v>
      </c>
      <c r="B72" s="3">
        <v>11140067</v>
      </c>
      <c r="C72" s="3">
        <v>47714107</v>
      </c>
      <c r="D72" s="3" t="s">
        <v>288</v>
      </c>
      <c r="E72" s="3" t="s">
        <v>310</v>
      </c>
      <c r="F72" s="3" t="s">
        <v>311</v>
      </c>
      <c r="G72" s="3" t="s">
        <v>312</v>
      </c>
      <c r="H72" s="3" t="s">
        <v>272</v>
      </c>
      <c r="K72" s="3" t="s">
        <v>282</v>
      </c>
      <c r="L72" s="3">
        <v>1</v>
      </c>
      <c r="M72" s="4">
        <v>1127.46</v>
      </c>
      <c r="N72" s="4">
        <v>1127.46</v>
      </c>
    </row>
    <row r="73" spans="1:14" ht="24.75">
      <c r="A73" s="3">
        <v>2022</v>
      </c>
      <c r="B73" s="3">
        <v>11140067</v>
      </c>
      <c r="C73" s="3">
        <v>47681607</v>
      </c>
      <c r="D73" s="3" t="s">
        <v>288</v>
      </c>
      <c r="E73" s="3" t="s">
        <v>313</v>
      </c>
      <c r="F73" s="3" t="s">
        <v>314</v>
      </c>
      <c r="G73" s="3" t="s">
        <v>315</v>
      </c>
      <c r="H73" s="3" t="s">
        <v>295</v>
      </c>
      <c r="K73" s="3" t="s">
        <v>282</v>
      </c>
      <c r="L73" s="3">
        <v>1</v>
      </c>
      <c r="M73" s="4">
        <v>1320.41</v>
      </c>
      <c r="N73" s="4">
        <v>1320.41</v>
      </c>
    </row>
    <row r="74" spans="1:14" ht="16.5">
      <c r="A74" s="3">
        <v>2022</v>
      </c>
      <c r="B74" s="3">
        <v>11140067</v>
      </c>
      <c r="C74" s="3">
        <v>47701374</v>
      </c>
      <c r="D74" s="3" t="s">
        <v>268</v>
      </c>
      <c r="E74" s="3" t="s">
        <v>350</v>
      </c>
      <c r="F74" s="3" t="s">
        <v>351</v>
      </c>
      <c r="G74" s="3" t="s">
        <v>330</v>
      </c>
      <c r="H74" s="3" t="s">
        <v>272</v>
      </c>
      <c r="K74" s="3" t="s">
        <v>282</v>
      </c>
      <c r="L74" s="3">
        <v>1</v>
      </c>
      <c r="M74" s="4">
        <v>3860</v>
      </c>
      <c r="N74" s="4">
        <v>3860</v>
      </c>
    </row>
    <row r="75" spans="1:14" ht="33">
      <c r="A75" s="3">
        <v>2022</v>
      </c>
      <c r="B75" s="3">
        <v>11140067</v>
      </c>
      <c r="C75" s="3">
        <v>47575432</v>
      </c>
      <c r="D75" s="3" t="s">
        <v>288</v>
      </c>
      <c r="E75" s="3" t="s">
        <v>348</v>
      </c>
      <c r="F75" s="3" t="s">
        <v>349</v>
      </c>
      <c r="G75" s="3" t="s">
        <v>298</v>
      </c>
      <c r="H75" s="3" t="s">
        <v>287</v>
      </c>
      <c r="I75" s="3">
        <v>16046684</v>
      </c>
      <c r="K75" s="3" t="s">
        <v>282</v>
      </c>
      <c r="L75" s="3">
        <v>1</v>
      </c>
      <c r="M75" s="4">
        <v>374.5</v>
      </c>
      <c r="N75" s="4">
        <v>374.5</v>
      </c>
    </row>
    <row r="76" spans="1:14" ht="33">
      <c r="A76" s="3">
        <v>2022</v>
      </c>
      <c r="B76" s="3">
        <v>11140067</v>
      </c>
      <c r="C76" s="3">
        <v>47885957</v>
      </c>
      <c r="D76" s="3" t="s">
        <v>288</v>
      </c>
      <c r="E76" s="3" t="s">
        <v>348</v>
      </c>
      <c r="F76" s="3" t="s">
        <v>349</v>
      </c>
      <c r="G76" s="3" t="s">
        <v>298</v>
      </c>
      <c r="H76" s="3" t="s">
        <v>287</v>
      </c>
      <c r="I76" s="3">
        <v>16046684</v>
      </c>
      <c r="K76" s="3" t="s">
        <v>282</v>
      </c>
      <c r="L76" s="3">
        <v>1</v>
      </c>
      <c r="M76" s="4">
        <v>374.5</v>
      </c>
      <c r="N76" s="4">
        <v>374.5</v>
      </c>
    </row>
    <row r="77" spans="1:14" ht="24.75">
      <c r="A77" s="3">
        <v>2022</v>
      </c>
      <c r="B77" s="3">
        <v>11140067</v>
      </c>
      <c r="C77" s="3">
        <v>47766711</v>
      </c>
      <c r="D77" s="3" t="s">
        <v>283</v>
      </c>
      <c r="E77" s="3" t="s">
        <v>318</v>
      </c>
      <c r="F77" s="3" t="s">
        <v>319</v>
      </c>
      <c r="G77" s="3" t="s">
        <v>320</v>
      </c>
      <c r="H77" s="3" t="s">
        <v>321</v>
      </c>
      <c r="I77" s="3">
        <v>16194756</v>
      </c>
      <c r="K77" s="3" t="s">
        <v>282</v>
      </c>
      <c r="L77" s="3">
        <v>1</v>
      </c>
      <c r="M77" s="4">
        <v>18951.4</v>
      </c>
      <c r="N77" s="4">
        <v>18951.4</v>
      </c>
    </row>
    <row r="78" spans="1:14" ht="24.75">
      <c r="A78" s="3">
        <v>2022</v>
      </c>
      <c r="B78" s="3">
        <v>11140067</v>
      </c>
      <c r="C78" s="3">
        <v>47711121</v>
      </c>
      <c r="D78" s="3" t="s">
        <v>288</v>
      </c>
      <c r="E78" s="3" t="s">
        <v>322</v>
      </c>
      <c r="F78" s="3" t="s">
        <v>323</v>
      </c>
      <c r="G78" s="3" t="s">
        <v>298</v>
      </c>
      <c r="H78" s="3" t="s">
        <v>272</v>
      </c>
      <c r="K78" s="3" t="s">
        <v>282</v>
      </c>
      <c r="L78" s="3">
        <v>1</v>
      </c>
      <c r="M78" s="4">
        <v>120</v>
      </c>
      <c r="N78" s="4">
        <v>120</v>
      </c>
    </row>
    <row r="79" spans="1:14" ht="33">
      <c r="A79" s="3">
        <v>2022</v>
      </c>
      <c r="B79" s="3">
        <v>11140067</v>
      </c>
      <c r="C79" s="3">
        <v>47712137</v>
      </c>
      <c r="D79" s="3" t="s">
        <v>288</v>
      </c>
      <c r="E79" s="3" t="s">
        <v>322</v>
      </c>
      <c r="F79" s="3" t="s">
        <v>323</v>
      </c>
      <c r="G79" s="3" t="s">
        <v>298</v>
      </c>
      <c r="H79" s="3" t="s">
        <v>324</v>
      </c>
      <c r="K79" s="3" t="s">
        <v>282</v>
      </c>
      <c r="L79" s="3">
        <v>1</v>
      </c>
      <c r="M79" s="4">
        <v>525.82</v>
      </c>
      <c r="N79" s="4">
        <v>525.82</v>
      </c>
    </row>
    <row r="80" spans="1:14" ht="24.75">
      <c r="A80" s="3">
        <v>2022</v>
      </c>
      <c r="B80" s="3">
        <v>11140067</v>
      </c>
      <c r="C80" s="3">
        <v>47681607</v>
      </c>
      <c r="D80" s="3" t="s">
        <v>288</v>
      </c>
      <c r="E80" s="3" t="s">
        <v>313</v>
      </c>
      <c r="F80" s="3" t="s">
        <v>314</v>
      </c>
      <c r="G80" s="3" t="s">
        <v>315</v>
      </c>
      <c r="H80" s="3" t="s">
        <v>295</v>
      </c>
      <c r="K80" s="3" t="s">
        <v>282</v>
      </c>
      <c r="L80" s="3">
        <v>1</v>
      </c>
      <c r="M80" s="4">
        <v>5595.08</v>
      </c>
      <c r="N80" s="4">
        <v>5595.08</v>
      </c>
    </row>
    <row r="81" spans="1:14" ht="24.75">
      <c r="A81" s="3">
        <v>2022</v>
      </c>
      <c r="B81" s="3">
        <v>11140067</v>
      </c>
      <c r="C81" s="3">
        <v>47681607</v>
      </c>
      <c r="D81" s="3" t="s">
        <v>288</v>
      </c>
      <c r="E81" s="3" t="s">
        <v>313</v>
      </c>
      <c r="F81" s="3" t="s">
        <v>314</v>
      </c>
      <c r="G81" s="3" t="s">
        <v>315</v>
      </c>
      <c r="H81" s="3" t="s">
        <v>295</v>
      </c>
      <c r="K81" s="3" t="s">
        <v>282</v>
      </c>
      <c r="L81" s="3">
        <v>1</v>
      </c>
      <c r="M81" s="4">
        <v>15258.02</v>
      </c>
      <c r="N81" s="4">
        <v>15258.02</v>
      </c>
    </row>
    <row r="82" spans="1:14" ht="24.75">
      <c r="A82" s="3">
        <v>2022</v>
      </c>
      <c r="B82" s="3">
        <v>11140067</v>
      </c>
      <c r="C82" s="3">
        <v>47681607</v>
      </c>
      <c r="D82" s="3" t="s">
        <v>288</v>
      </c>
      <c r="E82" s="3" t="s">
        <v>313</v>
      </c>
      <c r="F82" s="3" t="s">
        <v>314</v>
      </c>
      <c r="G82" s="3" t="s">
        <v>315</v>
      </c>
      <c r="H82" s="3" t="s">
        <v>295</v>
      </c>
      <c r="K82" s="3" t="s">
        <v>282</v>
      </c>
      <c r="L82" s="3">
        <v>1</v>
      </c>
      <c r="M82" s="4">
        <v>5595.08</v>
      </c>
      <c r="N82" s="4">
        <v>5595.08</v>
      </c>
    </row>
    <row r="83" spans="1:14" ht="15">
      <c r="A83" s="31" t="s">
        <v>352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5">
        <f>SUM(Detalle!$N$3:$N$82)</f>
        <v>310391.33</v>
      </c>
    </row>
  </sheetData>
  <sheetProtection/>
  <mergeCells count="2">
    <mergeCell ref="A1:N1"/>
    <mergeCell ref="A83:M83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Oscar Daniel Paz Palma</cp:lastModifiedBy>
  <dcterms:created xsi:type="dcterms:W3CDTF">2022-08-03T23:04:35Z</dcterms:created>
  <dcterms:modified xsi:type="dcterms:W3CDTF">2022-08-10T22:51:18Z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0161D2BA06709A4424DD0C2D07AF9DDF1A4F05D23AB451061DD07C044C6857CDA0F96C027E6952B77A8ED95F7A5604413B2839A018B1371CC9A54D51521C5C05CB1EA34BD3DE5E0F4EE0367D102140EFD59600AEF903721128F8C3089CD190EE7FA300065CC94B17F849B69B195C254883956B33EC5BDBB32440177826DA452</vt:lpwstr>
  </property>
  <property fmtid="{D5CDD505-2E9C-101B-9397-08002B2CF9AE}" pid="3" name="Business Objects Context Information1">
    <vt:lpwstr>D89FCD26570D55C0B0EE30A4197ECFA4496F83957D5644110EE0B84BDA0C07CC394B117E95D9064602BA41463FEC3A3AA07F66C1A2C60E2FA74A92018463D2921E079B29AB6A941A3F47BFC71DA5D89EE63805DFAA1BC56D71C9DBD4BB04B69D351B0F4A770616B4A1B5375D1DBBC790CE65D8FDE983641AA5F830C36F2CAA2</vt:lpwstr>
  </property>
  <property fmtid="{D5CDD505-2E9C-101B-9397-08002B2CF9AE}" pid="4" name="Business Objects Context Information2">
    <vt:lpwstr>D2C3317F67600BFC4ADABF14AE03E71332DB704BEDB8AF4E17FA7FD73C2B87C1498472D6D58AECD1A8951552A992E9632552DA9CFA7789F18FCB88AB4B219CC339AB32CFD18792D0F98886364915E3007C15F21CCBD2546FB373A328342912EF28C8B1A85753ED76C9E0DC38D069865F008FB5FCFCFBBB73B97E45A7E5E9EA5</vt:lpwstr>
  </property>
  <property fmtid="{D5CDD505-2E9C-101B-9397-08002B2CF9AE}" pid="5" name="Business Objects Context Information3">
    <vt:lpwstr>EA15DF18C93CA09E62DB608609EE6EE71FDB89B3D6E45891FEF2F67A1521B4937A931DD716E4BA4810DB698804B54370BEDBC6653228D6DA05A253EFD8C95F1D4EA0968A7E362B0F4E83E6B2D64FA8A5F1E9C937D1C184D971A6E2B3B5F63329E2C18F3C4D08BB39E5BAF03E03237B72746721A3AFA4A40F2ECDFFDABA31E5D</vt:lpwstr>
  </property>
  <property fmtid="{D5CDD505-2E9C-101B-9397-08002B2CF9AE}" pid="6" name="Business Objects Context Information4">
    <vt:lpwstr>AD3281C6C97A5A78C2388557E940F2E2549044F9F0C988023EFC080C6B36238FE7FA03C1437EDAF2738F052EF2C21E9D4A93A8F23F3271653B63C935DD14AEE9B60CA5C3EAF563F8D81F5D23392F581D2B908398982B635A2AC920918B699A0908155F024B145323C39FE2BE3CE8EAFFAA37F8EE9917F6AD6304BC3B85D1BE2</vt:lpwstr>
  </property>
  <property fmtid="{D5CDD505-2E9C-101B-9397-08002B2CF9AE}" pid="7" name="Business Objects Context Information5">
    <vt:lpwstr>737F11C1F2E592DD59433C65E40C58C48A72C47A1EDE516746C4D0B1D24368E7D9B65FE429B9ECC1563CDB4E8A5951F4B6B6A76C095F6858285D7FE61FEC2F52DE7D497CB120F021E80D45DFA8BABD35BB89210B2A8D2312E120FDC526FB703A2A583D2D450BE3AEB50F39F34E83F2E1D73233E3F6DD18BCD9E7C1E90A6B71B</vt:lpwstr>
  </property>
  <property fmtid="{D5CDD505-2E9C-101B-9397-08002B2CF9AE}" pid="8" name="Business Objects Context Information6">
    <vt:lpwstr>6EE16CAFF47462876345A5AE11447A2AE896DF86F5D4506776938E991041D3128673482333F6338C9AC3313F791CE3BFE6202B808BF25A5E1ABDE7583E7F19BB61F8ABD5DA7B3A3446BFE158BF99A933D8FD7ED1454F7A7160134AB4F8D4D872A487ACC4DE78B2E86F3106C351D1A34364A4E35E6DDD7A02F13C0405AF3AB03</vt:lpwstr>
  </property>
  <property fmtid="{D5CDD505-2E9C-101B-9397-08002B2CF9AE}" pid="9" name="Business Objects Context Information7">
    <vt:lpwstr>E42AE67C6</vt:lpwstr>
  </property>
</Properties>
</file>