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Escaneos\Documentos editables info. pública mes de julio 2023\"/>
    </mc:Choice>
  </mc:AlternateContent>
  <xr:revisionPtr revIDLastSave="0" documentId="13_ncr:1_{874702BD-B3A4-48E9-ADA2-5C7B35FD327C}" xr6:coauthVersionLast="47" xr6:coauthVersionMax="47" xr10:uidLastSave="{00000000-0000-0000-0000-000000000000}"/>
  <bookViews>
    <workbookView xWindow="-28920" yWindow="480" windowWidth="29040" windowHeight="15840" tabRatio="500" activeTab="1" xr2:uid="{00000000-000D-0000-FFFF-FFFF00000000}"/>
  </bookViews>
  <sheets>
    <sheet name="07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</calcChain>
</file>

<file path=xl/sharedStrings.xml><?xml version="1.0" encoding="utf-8"?>
<sst xmlns="http://schemas.openxmlformats.org/spreadsheetml/2006/main" count="250" uniqueCount="218">
  <si>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</si>
  <si>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</si>
  <si>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</si>
  <si>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</si>
  <si>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</si>
  <si>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</si>
  <si>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</si>
  <si>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2023</t>
  </si>
  <si>
    <t>PERIODO</t>
  </si>
  <si>
    <t>julio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</si>
  <si>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</si>
  <si>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</si>
  <si>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</si>
  <si>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</si>
  <si>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</si>
  <si>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</si>
  <si>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</si>
  <si>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90151941</t>
  </si>
  <si>
    <t>ALEMAN CABRERA LUIS BASUALDO</t>
  </si>
  <si>
    <t>35540559</t>
  </si>
  <si>
    <t>ROSALES ORELLANA ALMA JULIETA</t>
  </si>
  <si>
    <t>80131557</t>
  </si>
  <si>
    <t>ESPAÑA MONTES DE OCA GUILLERMO</t>
  </si>
  <si>
    <t>74422146</t>
  </si>
  <si>
    <t>MARTINEZ CONTRERAS JENNIFER ALICIA</t>
  </si>
  <si>
    <t>64448789</t>
  </si>
  <si>
    <t>ARCHILA VALLE ILEANA ANDREA</t>
  </si>
  <si>
    <t>7808127</t>
  </si>
  <si>
    <t>LOPEZ DE LEON BAYRON BILLY</t>
  </si>
  <si>
    <t>25394347</t>
  </si>
  <si>
    <t>SAC ESTACUY CARLOS ENRIQUE</t>
  </si>
  <si>
    <t>66569168</t>
  </si>
  <si>
    <t>ORELLANA PINEDA DEYANIRA ANA MARIA</t>
  </si>
  <si>
    <t>14833727</t>
  </si>
  <si>
    <t>VASQUEZ OSORIO MELVIN RODOLFO</t>
  </si>
  <si>
    <t>27989224</t>
  </si>
  <si>
    <t>SIGUENZA RUIZ JULIA ELISA</t>
  </si>
  <si>
    <t>86504142</t>
  </si>
  <si>
    <t>AREVALO PEREZ OSCAR MANUEL</t>
  </si>
  <si>
    <t>24781142</t>
  </si>
  <si>
    <t>PONCE FUENTES NINETTE ALEJANDRA</t>
  </si>
  <si>
    <t>39653838</t>
  </si>
  <si>
    <t>CABRERA MORALES NIDIA ESTELA</t>
  </si>
  <si>
    <t>18553931</t>
  </si>
  <si>
    <t>SANCHEZ TEJEDA JUAN JOSE</t>
  </si>
  <si>
    <t>7217137</t>
  </si>
  <si>
    <t>DIONICIO GODINEZ HECTOR AUGUSTO</t>
  </si>
  <si>
    <t>41869079</t>
  </si>
  <si>
    <t>LOBOS PEREZ ALVARO ANTONIO</t>
  </si>
  <si>
    <t>104219122</t>
  </si>
  <si>
    <t>ZIR, SOCIEDAD ANONIMA</t>
  </si>
  <si>
    <t>9302735</t>
  </si>
  <si>
    <t>PEREZ CARRANZA ANA MARIA</t>
  </si>
  <si>
    <t>87054256</t>
  </si>
  <si>
    <t>GARCÍA ZAPETA LAURA MARINA</t>
  </si>
  <si>
    <t>61224006</t>
  </si>
  <si>
    <t>JUAREZ BATZ NANCY PAOLA</t>
  </si>
  <si>
    <t>73770280</t>
  </si>
  <si>
    <t>RAMIREZ VASQUEZ LUIS ALFREDO</t>
  </si>
  <si>
    <t>73187399</t>
  </si>
  <si>
    <t>PONTAZA SOLER AMANDITA</t>
  </si>
  <si>
    <t>70840008</t>
  </si>
  <si>
    <t>ANLEU DIAZ MARIA JOSE</t>
  </si>
  <si>
    <t>30384699</t>
  </si>
  <si>
    <t>SANTOS MAZARIEGOS EUFEMIA MICDALIA</t>
  </si>
  <si>
    <t>46882030</t>
  </si>
  <si>
    <t>ELIAS LOPEZ JESSIKA NINNETH</t>
  </si>
  <si>
    <t>8117535</t>
  </si>
  <si>
    <t>MORALES CHAVEZ LUIS LENIN</t>
  </si>
  <si>
    <t>90684990</t>
  </si>
  <si>
    <t>LOPEZ MONZON LUISA FERNANDA</t>
  </si>
  <si>
    <t>62659413</t>
  </si>
  <si>
    <t>GARCIA QUIÑONEZ JUAN PABLO</t>
  </si>
  <si>
    <t>102321345</t>
  </si>
  <si>
    <t>GUERRA ARIZANDIETA KAREN ALEJANDRA</t>
  </si>
  <si>
    <t>43971563</t>
  </si>
  <si>
    <t>PINEDA CARIAS MIRIAM AZUCENA</t>
  </si>
  <si>
    <t>63517361</t>
  </si>
  <si>
    <t>MORALES CANOX MARIA ALEJANDRA</t>
  </si>
  <si>
    <t>644296K</t>
  </si>
  <si>
    <t>MARTINEZ  DE MORALES MERCEDES DEL CARMEN</t>
  </si>
  <si>
    <t>13994107</t>
  </si>
  <si>
    <t>ERAZO BAUTISTA EDITH ALICIA</t>
  </si>
  <si>
    <t>637672K</t>
  </si>
  <si>
    <t>CONTRALORIA GENERAL DE CUENTAS</t>
  </si>
  <si>
    <t>41057171</t>
  </si>
  <si>
    <t>MORALES ARIAS ELSA SUSANA</t>
  </si>
  <si>
    <t>57525056</t>
  </si>
  <si>
    <t>VASQUEZ CABRERA ANA CARMELA</t>
  </si>
  <si>
    <t>84382716</t>
  </si>
  <si>
    <t>PARRILLA MOLINA ERICK SAMUEL</t>
  </si>
  <si>
    <t>18248608</t>
  </si>
  <si>
    <t>BATRES AGUILAR DE RODRIGUEZ SILVIA ANTONIETA</t>
  </si>
  <si>
    <t>9469664</t>
  </si>
  <si>
    <t>RIVAS DOMINGUEZ CELIA VANESSA</t>
  </si>
  <si>
    <t>1613950K</t>
  </si>
  <si>
    <t>TORTOLA DIEGUEZ PABLO RAUL</t>
  </si>
  <si>
    <t>90343999</t>
  </si>
  <si>
    <t>MULTISELLOS VILE, SOCIEDAD ANONIMA</t>
  </si>
  <si>
    <t>46223118</t>
  </si>
  <si>
    <t>SILVA SANDOVAL DE CASTRO MABELIN LISSETH</t>
  </si>
  <si>
    <t>15800903</t>
  </si>
  <si>
    <t>SANCHEZ RAVANALES MANUEL ROBERTO</t>
  </si>
  <si>
    <t>52386953</t>
  </si>
  <si>
    <t>PERNILLO ARGUETA CRISTINA ELIZABETH</t>
  </si>
  <si>
    <t>44449542</t>
  </si>
  <si>
    <t>PEREZ AMAYA DIANA LUCRECIA</t>
  </si>
  <si>
    <t>52469050</t>
  </si>
  <si>
    <t>REGISTRO NACIONAL DE LAS PERSONAS- RENAP-</t>
  </si>
  <si>
    <t>6848079</t>
  </si>
  <si>
    <t>DE LA CRUZ FLORIAN DONALD ANIBAL</t>
  </si>
  <si>
    <t>32375913</t>
  </si>
  <si>
    <t>NUEVOS ALMACENES, SOCIEDAD ANONIMA</t>
  </si>
  <si>
    <t>14206099</t>
  </si>
  <si>
    <t>CORRALES VALENZUELA CARMEN MARIA</t>
  </si>
  <si>
    <t>848468</t>
  </si>
  <si>
    <t>INSTALACIONES MODERNAS  SOCIEDAD ANONIMA</t>
  </si>
  <si>
    <t>25262068</t>
  </si>
  <si>
    <t>INDUSTRIA PANIFICADORA ISOPAN, SOCIEDAD ANONIMA</t>
  </si>
  <si>
    <t>86575465</t>
  </si>
  <si>
    <t>OROZCO RODAS ZANDI VERENICE</t>
  </si>
  <si>
    <t>37981161</t>
  </si>
  <si>
    <t>YUPE AQUIL DE JEREZ MIRNA JEANETH</t>
  </si>
  <si>
    <t>24787876</t>
  </si>
  <si>
    <t>MORENO TIJERINO ANA LUCRECIA</t>
  </si>
  <si>
    <t>3306518</t>
  </si>
  <si>
    <t>EMPRESA MUNICIPAL DE AGUA DE LA CIUDAD DE GUATEMALA</t>
  </si>
  <si>
    <t>700141K</t>
  </si>
  <si>
    <t>PLATINO SOCIEDAD ANONIMA</t>
  </si>
  <si>
    <t>73999504</t>
  </si>
  <si>
    <t>DOLLARCITY GUATEMALA, SOCIEDAD ANONIMA</t>
  </si>
  <si>
    <t>106187791</t>
  </si>
  <si>
    <t>ORGANIZACION DE ESTRUCTURAS FINANCIERAS, SOCIEDAD ANONIMA</t>
  </si>
  <si>
    <t>332445</t>
  </si>
  <si>
    <t>COMPAÑIA COMERCIAL E INDUSTRIAL DE ARTICULOS ELECTRICOS ARCEYUZ HERMANOS, SOCIEDAD ANONIMA</t>
  </si>
  <si>
    <t>16562070</t>
  </si>
  <si>
    <t>JIMENEZ  IVAN DARIO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</si>
  <si>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</si>
  <si>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</si>
  <si>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</si>
  <si>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</si>
  <si>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</si>
  <si>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</si>
  <si>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</si>
  <si>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</si>
  <si>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</si>
  <si>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</si>
  <si>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</si>
  <si>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JULIO 2023.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</si>
  <si>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</si>
  <si>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</si>
  <si>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</si>
  <si>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</si>
  <si>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</si>
  <si>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</si>
  <si>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EA9C32F7-1469859658 </t>
  </si>
  <si>
    <t>GRUPO R B, SOCIEDAD ANONIMA</t>
  </si>
  <si>
    <t>servicio de impresion de 10,000 lapiceros promocionales</t>
  </si>
  <si>
    <t>DD72C923-2359050907</t>
  </si>
  <si>
    <t>NAVEGA.COM S.A.</t>
  </si>
  <si>
    <t>Adquisición de licencias para correo institucional en la nube</t>
  </si>
  <si>
    <t xml:space="preserve">8F58E1EF-2677491407 </t>
  </si>
  <si>
    <t>576937K</t>
  </si>
  <si>
    <t>PROYECTOS EMPRESARIALES SOCIEDAD ANONIMA</t>
  </si>
  <si>
    <t>Servicio de aromatización y desodorización para sede central del CNA</t>
  </si>
  <si>
    <t>086B69B1-1064782787</t>
  </si>
  <si>
    <t>MULTICOPY SOCIEDAD ANONIMA</t>
  </si>
  <si>
    <t>Compra de computadora portatil</t>
  </si>
  <si>
    <t xml:space="preserve">9C7341F2-2074822051 </t>
  </si>
  <si>
    <t>IVAN GOMEZ ARMIRA</t>
  </si>
  <si>
    <t>SERVICIO Y MANTENIMIENTO DE VEHÍCULO DEL CNA</t>
  </si>
  <si>
    <t xml:space="preserve">3B62749D-3299887059 </t>
  </si>
  <si>
    <t xml:space="preserve">588EB401-3554887264 </t>
  </si>
  <si>
    <t xml:space="preserve">55CAAA8D-1011434223 </t>
  </si>
  <si>
    <t xml:space="preserve">	MAYORISTA DE TECNOLOGIA, SOCIEDAD ANONIMA</t>
  </si>
  <si>
    <t>Aquisición de impresora son sistema continuo</t>
  </si>
  <si>
    <t>AFAB427E-2185448857</t>
  </si>
  <si>
    <t>BUSINESS CENTER COMPUTADORAS SOCIEDAD ANONIMA</t>
  </si>
  <si>
    <t>Adquisicion de impresora multifuncional</t>
  </si>
  <si>
    <t xml:space="preserve">C051362-3013037336 </t>
  </si>
  <si>
    <t>0429CD07-1633241058</t>
  </si>
  <si>
    <t>PAPELES COMERCIALES, SOCIEDAD ANONIMA</t>
  </si>
  <si>
    <t>Compra de papel higienico y papel toalla para manos para uso en las diferentes areas del CNA</t>
  </si>
  <si>
    <t>C7994DF7-318916984</t>
  </si>
  <si>
    <t>CARGO EXPRESO S.A.</t>
  </si>
  <si>
    <t>ENVÍO DE CORRESPONDENCIA</t>
  </si>
  <si>
    <t xml:space="preserve">4F5D5769-3248440131 </t>
  </si>
  <si>
    <t>8A8455EA-1736263541</t>
  </si>
  <si>
    <t xml:space="preserve">	EMPRESA ELECTRICA DE GUATEMALA SOCIEDAD ANONIMA</t>
  </si>
  <si>
    <t xml:space="preserve">SERVICIO DE ENERGIA ELECTRICA </t>
  </si>
  <si>
    <t>68C1680C-1648836749</t>
  </si>
  <si>
    <t>DC5C6609-1560232950</t>
  </si>
  <si>
    <t>855E4A7F-421743633</t>
  </si>
  <si>
    <t>CDD13E1D-1042760059</t>
  </si>
  <si>
    <t>EE6B9C26-2949662389</t>
  </si>
  <si>
    <t>D65DB1B6-187712507</t>
  </si>
  <si>
    <t>6A69FACC-3656077180</t>
  </si>
  <si>
    <t>3E323FCE-2496284404</t>
  </si>
  <si>
    <t xml:space="preserve">2EFB5D0C-599409490 </t>
  </si>
  <si>
    <t>INDUSTRIA MUNDIAL DE RECICLAJE</t>
  </si>
  <si>
    <t>ARRENDAMIENTO DE FOTOCOPIADORAS</t>
  </si>
  <si>
    <t>08F12B2C-1035227013</t>
  </si>
  <si>
    <t>REDES HIBRIDAS S.A.</t>
  </si>
  <si>
    <t xml:space="preserve">SERVICIO DE ENLACE DE INTERNET </t>
  </si>
  <si>
    <t>C8EA58C9-2182367142</t>
  </si>
  <si>
    <t>TELECOMUNICACIONES DE GUATEMALA S.A.</t>
  </si>
  <si>
    <t>SERVICIO DE TELEFONIA</t>
  </si>
  <si>
    <t xml:space="preserve">FC870F5A-3367716958 </t>
  </si>
  <si>
    <t xml:space="preserve">SERVICIO DE TELEFONIA CELULAR </t>
  </si>
  <si>
    <t>A843E982-894059748</t>
  </si>
  <si>
    <t>1C00F4D0-1241138456</t>
  </si>
  <si>
    <t>SERVICIO DE ENLACE DE INTERNET Y TELEFONIA (SEDE DE QUETZALTENANGO)</t>
  </si>
  <si>
    <t>5198E1F4-2891727002</t>
  </si>
  <si>
    <t>INMOBILIARIA
HONEY-BEE S.A.</t>
  </si>
  <si>
    <t>ARRENDAMIENTO DE INMUEBLE OFICINAS CENTRALES ZONA 9, GUATEMALA.</t>
  </si>
  <si>
    <t>2034FFA5-3467657218</t>
  </si>
  <si>
    <t>DE LEÓN BARRIENTOS
ANA CECILIA</t>
  </si>
  <si>
    <t>ARRENDAMIENTO DE INMUEBLE OFICINA DEPARTAMENTAL QUETZALTENANGO.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</si>
</sst>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\:mm\.ss\ "/>
  </numFmts>
  <fonts count="16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3" fontId="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/>
    <xf numFmtId="0" fontId="12" fillId="0" borderId="0" xfId="1" applyFont="1"/>
    <xf numFmtId="0" fontId="13" fillId="0" borderId="0" xfId="1" applyFont="1" applyAlignment="1">
      <alignment horizontal="center"/>
    </xf>
    <xf numFmtId="1" fontId="14" fillId="0" borderId="0" xfId="2" applyNumberFormat="1" applyFont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43" fontId="10" fillId="0" borderId="4" xfId="2" applyFont="1" applyFill="1" applyBorder="1" applyAlignment="1">
      <alignment horizontal="center" vertical="center" wrapText="1"/>
    </xf>
    <xf numFmtId="1" fontId="0" fillId="0" borderId="0" xfId="2" applyNumberFormat="1" applyFont="1"/>
    <xf numFmtId="0" fontId="1" fillId="0" borderId="0" xfId="1"/>
    <xf numFmtId="0" fontId="10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14" fontId="15" fillId="0" borderId="6" xfId="1" applyNumberFormat="1" applyFont="1" applyBorder="1" applyAlignment="1">
      <alignment horizontal="center" vertical="center"/>
    </xf>
    <xf numFmtId="1" fontId="15" fillId="0" borderId="6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43" fontId="15" fillId="0" borderId="8" xfId="2" applyFont="1" applyFill="1" applyBorder="1" applyAlignment="1">
      <alignment horizontal="center" vertical="center" wrapText="1"/>
    </xf>
    <xf numFmtId="11" fontId="15" fillId="0" borderId="6" xfId="1" applyNumberFormat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43" fontId="10" fillId="0" borderId="12" xfId="2" applyFont="1" applyFill="1" applyBorder="1" applyAlignment="1">
      <alignment horizontal="center" vertical="center" wrapText="1"/>
    </xf>
    <xf numFmtId="43" fontId="0" fillId="0" borderId="0" xfId="2" applyFont="1" applyFill="1"/>
  </cellXfs>
  <cellStyles count="3">
    <cellStyle name="Millares 2" xfId="2" xr:uid="{6FFC5BC0-C904-4F5D-AA23-B7AC7360DD53}"/>
    <cellStyle name="Normal" xfId="0" builtinId="0"/>
    <cellStyle name="Normal 2" xfId="1" xr:uid="{ABD65A06-C4AA-499A-A494-98D6BE2E23F8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4C1300A3-3187-40FD-9627-02FD2C9EE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07F04-D697-473E-B4AD-6C9B49E93DBA}">
  <dimension ref="A1:H41"/>
  <sheetViews>
    <sheetView topLeftCell="A6" workbookViewId="0">
      <selection activeCell="L12" sqref="L12"/>
    </sheetView>
  </sheetViews>
  <sheetFormatPr baseColWidth="10" defaultRowHeight="15" x14ac:dyDescent="0.25"/>
  <cols>
    <col min="1" max="1" width="3.42578125" style="38" bestFit="1" customWidth="1"/>
    <col min="2" max="2" width="11.7109375" style="38" customWidth="1"/>
    <col min="3" max="3" width="11.140625" style="38" customWidth="1"/>
    <col min="4" max="4" width="9.5703125" style="38" customWidth="1"/>
    <col min="5" max="5" width="18.7109375" style="38" customWidth="1"/>
    <col min="6" max="6" width="19.28515625" style="38" customWidth="1"/>
    <col min="7" max="7" width="12.5703125" style="50" customWidth="1"/>
    <col min="8" max="8" width="11.42578125" style="37"/>
    <col min="9" max="16384" width="11.42578125" style="38"/>
  </cols>
  <sheetData>
    <row r="1" spans="1:8" s="28" customFormat="1" ht="17.25" x14ac:dyDescent="0.3">
      <c r="A1" s="26" t="s">
        <v>142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143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144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H4" s="27"/>
    </row>
    <row r="5" spans="1:8" s="31" customFormat="1" ht="13.5" x14ac:dyDescent="0.25">
      <c r="A5" s="29" t="s">
        <v>145</v>
      </c>
      <c r="B5" s="29"/>
      <c r="C5" s="29"/>
      <c r="D5" s="29"/>
      <c r="E5" s="29"/>
      <c r="F5" s="29"/>
      <c r="G5" s="29"/>
      <c r="H5" s="30"/>
    </row>
    <row r="6" spans="1:8" s="31" customFormat="1" ht="13.5" x14ac:dyDescent="0.25">
      <c r="A6" s="29" t="s">
        <v>146</v>
      </c>
      <c r="B6" s="29"/>
      <c r="C6" s="29"/>
      <c r="D6" s="29"/>
      <c r="E6" s="29"/>
      <c r="F6" s="29"/>
      <c r="G6" s="29"/>
      <c r="H6" s="30"/>
    </row>
    <row r="7" spans="1:8" s="31" customFormat="1" ht="13.5" x14ac:dyDescent="0.25">
      <c r="A7" s="32" t="s">
        <v>147</v>
      </c>
      <c r="B7" s="32"/>
      <c r="C7" s="32"/>
      <c r="D7" s="32"/>
      <c r="E7" s="32"/>
      <c r="F7" s="32"/>
      <c r="G7" s="32"/>
      <c r="H7" s="30"/>
    </row>
    <row r="8" spans="1:8" s="31" customFormat="1" ht="14.25" thickBot="1" x14ac:dyDescent="0.3">
      <c r="A8" s="33" t="s">
        <v>148</v>
      </c>
      <c r="B8" s="33"/>
      <c r="C8" s="33"/>
      <c r="D8" s="33"/>
      <c r="E8" s="33"/>
      <c r="F8" s="33"/>
      <c r="G8" s="33"/>
      <c r="H8" s="30"/>
    </row>
    <row r="9" spans="1:8" ht="46.5" thickTop="1" thickBot="1" x14ac:dyDescent="0.3">
      <c r="A9" s="34" t="s">
        <v>149</v>
      </c>
      <c r="B9" s="35" t="s">
        <v>150</v>
      </c>
      <c r="C9" s="35" t="s">
        <v>151</v>
      </c>
      <c r="D9" s="35" t="s">
        <v>12</v>
      </c>
      <c r="E9" s="35" t="s">
        <v>152</v>
      </c>
      <c r="F9" s="35" t="s">
        <v>153</v>
      </c>
      <c r="G9" s="36" t="s">
        <v>154</v>
      </c>
    </row>
    <row r="10" spans="1:8" ht="38.25" x14ac:dyDescent="0.25">
      <c r="A10" s="39">
        <v>1</v>
      </c>
      <c r="B10" s="40" t="s">
        <v>155</v>
      </c>
      <c r="C10" s="41">
        <v>45131</v>
      </c>
      <c r="D10" s="42">
        <v>42473047</v>
      </c>
      <c r="E10" s="40" t="s">
        <v>156</v>
      </c>
      <c r="F10" s="43" t="s">
        <v>157</v>
      </c>
      <c r="G10" s="44">
        <v>24500</v>
      </c>
    </row>
    <row r="11" spans="1:8" ht="51" x14ac:dyDescent="0.25">
      <c r="A11" s="39">
        <v>2</v>
      </c>
      <c r="B11" s="40" t="s">
        <v>158</v>
      </c>
      <c r="C11" s="41">
        <v>45117</v>
      </c>
      <c r="D11" s="42">
        <v>24408999</v>
      </c>
      <c r="E11" s="40" t="s">
        <v>159</v>
      </c>
      <c r="F11" s="43" t="s">
        <v>160</v>
      </c>
      <c r="G11" s="44">
        <v>42918</v>
      </c>
    </row>
    <row r="12" spans="1:8" ht="51" x14ac:dyDescent="0.25">
      <c r="A12" s="39">
        <v>3</v>
      </c>
      <c r="B12" s="40" t="s">
        <v>161</v>
      </c>
      <c r="C12" s="41">
        <v>45118</v>
      </c>
      <c r="D12" s="42" t="s">
        <v>162</v>
      </c>
      <c r="E12" s="40" t="s">
        <v>163</v>
      </c>
      <c r="F12" s="43" t="s">
        <v>164</v>
      </c>
      <c r="G12" s="44">
        <v>2000</v>
      </c>
    </row>
    <row r="13" spans="1:8" ht="25.5" x14ac:dyDescent="0.25">
      <c r="A13" s="39">
        <v>4</v>
      </c>
      <c r="B13" s="40" t="s">
        <v>165</v>
      </c>
      <c r="C13" s="41">
        <v>45127</v>
      </c>
      <c r="D13" s="42">
        <v>73317284</v>
      </c>
      <c r="E13" s="40" t="s">
        <v>166</v>
      </c>
      <c r="F13" s="43" t="s">
        <v>167</v>
      </c>
      <c r="G13" s="44">
        <v>10835</v>
      </c>
    </row>
    <row r="14" spans="1:8" ht="38.25" x14ac:dyDescent="0.25">
      <c r="A14" s="39">
        <v>5</v>
      </c>
      <c r="B14" s="40" t="s">
        <v>168</v>
      </c>
      <c r="C14" s="41">
        <v>45113</v>
      </c>
      <c r="D14" s="42">
        <v>31502555</v>
      </c>
      <c r="E14" s="40" t="s">
        <v>169</v>
      </c>
      <c r="F14" s="43" t="s">
        <v>170</v>
      </c>
      <c r="G14" s="44">
        <v>2690</v>
      </c>
    </row>
    <row r="15" spans="1:8" ht="38.25" x14ac:dyDescent="0.25">
      <c r="A15" s="39">
        <v>6</v>
      </c>
      <c r="B15" s="40" t="s">
        <v>171</v>
      </c>
      <c r="C15" s="41">
        <v>45113</v>
      </c>
      <c r="D15" s="42">
        <v>31502555</v>
      </c>
      <c r="E15" s="40" t="s">
        <v>169</v>
      </c>
      <c r="F15" s="43" t="s">
        <v>170</v>
      </c>
      <c r="G15" s="44">
        <v>1215</v>
      </c>
    </row>
    <row r="16" spans="1:8" ht="38.25" x14ac:dyDescent="0.25">
      <c r="A16" s="39">
        <v>7</v>
      </c>
      <c r="B16" s="40" t="s">
        <v>172</v>
      </c>
      <c r="C16" s="41">
        <v>45133</v>
      </c>
      <c r="D16" s="42">
        <v>31502555</v>
      </c>
      <c r="E16" s="40" t="s">
        <v>169</v>
      </c>
      <c r="F16" s="43" t="s">
        <v>170</v>
      </c>
      <c r="G16" s="44">
        <v>2045</v>
      </c>
    </row>
    <row r="17" spans="1:7" ht="38.25" x14ac:dyDescent="0.25">
      <c r="A17" s="39">
        <v>8</v>
      </c>
      <c r="B17" s="40" t="s">
        <v>173</v>
      </c>
      <c r="C17" s="41">
        <v>45133</v>
      </c>
      <c r="D17" s="42">
        <v>100837697</v>
      </c>
      <c r="E17" s="40" t="s">
        <v>174</v>
      </c>
      <c r="F17" s="43" t="s">
        <v>175</v>
      </c>
      <c r="G17" s="44">
        <v>2120</v>
      </c>
    </row>
    <row r="18" spans="1:7" ht="38.25" x14ac:dyDescent="0.25">
      <c r="A18" s="39">
        <v>9</v>
      </c>
      <c r="B18" s="40" t="s">
        <v>176</v>
      </c>
      <c r="C18" s="41">
        <v>45125</v>
      </c>
      <c r="D18" s="42">
        <v>101444567</v>
      </c>
      <c r="E18" s="40" t="s">
        <v>177</v>
      </c>
      <c r="F18" s="43" t="s">
        <v>178</v>
      </c>
      <c r="G18" s="44">
        <v>4800</v>
      </c>
    </row>
    <row r="19" spans="1:7" ht="38.25" x14ac:dyDescent="0.25">
      <c r="A19" s="39">
        <v>10</v>
      </c>
      <c r="B19" s="40" t="s">
        <v>179</v>
      </c>
      <c r="C19" s="41">
        <v>45128</v>
      </c>
      <c r="D19" s="42">
        <v>31502555</v>
      </c>
      <c r="E19" s="40" t="s">
        <v>169</v>
      </c>
      <c r="F19" s="43" t="s">
        <v>170</v>
      </c>
      <c r="G19" s="44">
        <v>1175</v>
      </c>
    </row>
    <row r="20" spans="1:7" ht="76.5" x14ac:dyDescent="0.25">
      <c r="A20" s="39">
        <v>11</v>
      </c>
      <c r="B20" s="40" t="s">
        <v>180</v>
      </c>
      <c r="C20" s="41">
        <v>45133</v>
      </c>
      <c r="D20" s="42">
        <v>12772801</v>
      </c>
      <c r="E20" s="40" t="s">
        <v>181</v>
      </c>
      <c r="F20" s="43" t="s">
        <v>182</v>
      </c>
      <c r="G20" s="44">
        <v>7535.1</v>
      </c>
    </row>
    <row r="21" spans="1:7" ht="25.5" x14ac:dyDescent="0.25">
      <c r="A21" s="39">
        <v>12</v>
      </c>
      <c r="B21" s="40" t="s">
        <v>183</v>
      </c>
      <c r="C21" s="41">
        <v>45110</v>
      </c>
      <c r="D21" s="42">
        <v>5750814</v>
      </c>
      <c r="E21" s="40" t="s">
        <v>184</v>
      </c>
      <c r="F21" s="43" t="s">
        <v>185</v>
      </c>
      <c r="G21" s="44">
        <v>1279.0999999999999</v>
      </c>
    </row>
    <row r="22" spans="1:7" ht="25.5" x14ac:dyDescent="0.25">
      <c r="A22" s="39">
        <v>13</v>
      </c>
      <c r="B22" s="40" t="s">
        <v>186</v>
      </c>
      <c r="C22" s="41">
        <v>45110</v>
      </c>
      <c r="D22" s="42">
        <v>5750814</v>
      </c>
      <c r="E22" s="40" t="s">
        <v>184</v>
      </c>
      <c r="F22" s="43" t="s">
        <v>185</v>
      </c>
      <c r="G22" s="44">
        <v>533</v>
      </c>
    </row>
    <row r="23" spans="1:7" ht="38.25" x14ac:dyDescent="0.25">
      <c r="A23" s="39">
        <v>14</v>
      </c>
      <c r="B23" s="40" t="s">
        <v>187</v>
      </c>
      <c r="C23" s="41">
        <v>45113</v>
      </c>
      <c r="D23" s="42">
        <v>326445</v>
      </c>
      <c r="E23" s="40" t="s">
        <v>188</v>
      </c>
      <c r="F23" s="43" t="s">
        <v>189</v>
      </c>
      <c r="G23" s="44">
        <v>669.61</v>
      </c>
    </row>
    <row r="24" spans="1:7" ht="38.25" x14ac:dyDescent="0.25">
      <c r="A24" s="39">
        <v>15</v>
      </c>
      <c r="B24" s="40" t="s">
        <v>190</v>
      </c>
      <c r="C24" s="41">
        <v>45113</v>
      </c>
      <c r="D24" s="42">
        <v>326445</v>
      </c>
      <c r="E24" s="40" t="s">
        <v>188</v>
      </c>
      <c r="F24" s="43" t="s">
        <v>189</v>
      </c>
      <c r="G24" s="44">
        <v>180.1</v>
      </c>
    </row>
    <row r="25" spans="1:7" ht="38.25" x14ac:dyDescent="0.25">
      <c r="A25" s="39">
        <v>16</v>
      </c>
      <c r="B25" s="40" t="s">
        <v>191</v>
      </c>
      <c r="C25" s="41">
        <v>45113</v>
      </c>
      <c r="D25" s="42">
        <v>326445</v>
      </c>
      <c r="E25" s="40" t="s">
        <v>188</v>
      </c>
      <c r="F25" s="43" t="s">
        <v>189</v>
      </c>
      <c r="G25" s="44">
        <v>850.19</v>
      </c>
    </row>
    <row r="26" spans="1:7" ht="38.25" x14ac:dyDescent="0.25">
      <c r="A26" s="39">
        <v>17</v>
      </c>
      <c r="B26" s="40" t="s">
        <v>192</v>
      </c>
      <c r="C26" s="41">
        <v>45113</v>
      </c>
      <c r="D26" s="42">
        <v>326445</v>
      </c>
      <c r="E26" s="40" t="s">
        <v>188</v>
      </c>
      <c r="F26" s="43" t="s">
        <v>189</v>
      </c>
      <c r="G26" s="44">
        <v>1423.23</v>
      </c>
    </row>
    <row r="27" spans="1:7" ht="38.25" x14ac:dyDescent="0.25">
      <c r="A27" s="39">
        <v>18</v>
      </c>
      <c r="B27" s="40" t="s">
        <v>193</v>
      </c>
      <c r="C27" s="41">
        <v>45113</v>
      </c>
      <c r="D27" s="42">
        <v>326445</v>
      </c>
      <c r="E27" s="40" t="s">
        <v>188</v>
      </c>
      <c r="F27" s="43" t="s">
        <v>189</v>
      </c>
      <c r="G27" s="44">
        <v>1078.6600000000001</v>
      </c>
    </row>
    <row r="28" spans="1:7" ht="38.25" x14ac:dyDescent="0.25">
      <c r="A28" s="39">
        <v>19</v>
      </c>
      <c r="B28" s="40" t="s">
        <v>194</v>
      </c>
      <c r="C28" s="41">
        <v>45113</v>
      </c>
      <c r="D28" s="42">
        <v>326445</v>
      </c>
      <c r="E28" s="40" t="s">
        <v>188</v>
      </c>
      <c r="F28" s="43" t="s">
        <v>189</v>
      </c>
      <c r="G28" s="44">
        <v>162.78</v>
      </c>
    </row>
    <row r="29" spans="1:7" ht="38.25" x14ac:dyDescent="0.25">
      <c r="A29" s="39">
        <v>20</v>
      </c>
      <c r="B29" s="40" t="s">
        <v>195</v>
      </c>
      <c r="C29" s="41">
        <v>45113</v>
      </c>
      <c r="D29" s="42">
        <v>326445</v>
      </c>
      <c r="E29" s="40" t="s">
        <v>188</v>
      </c>
      <c r="F29" s="43" t="s">
        <v>189</v>
      </c>
      <c r="G29" s="44">
        <v>2092.06</v>
      </c>
    </row>
    <row r="30" spans="1:7" ht="38.25" x14ac:dyDescent="0.25">
      <c r="A30" s="39">
        <v>21</v>
      </c>
      <c r="B30" s="40" t="s">
        <v>196</v>
      </c>
      <c r="C30" s="41">
        <v>45113</v>
      </c>
      <c r="D30" s="42">
        <v>326445</v>
      </c>
      <c r="E30" s="40" t="s">
        <v>188</v>
      </c>
      <c r="F30" s="43" t="s">
        <v>189</v>
      </c>
      <c r="G30" s="44">
        <v>2499.27</v>
      </c>
    </row>
    <row r="31" spans="1:7" ht="38.25" x14ac:dyDescent="0.25">
      <c r="A31" s="39">
        <v>22</v>
      </c>
      <c r="B31" s="45" t="s">
        <v>197</v>
      </c>
      <c r="C31" s="41">
        <v>45113</v>
      </c>
      <c r="D31" s="42">
        <v>326445</v>
      </c>
      <c r="E31" s="40" t="s">
        <v>188</v>
      </c>
      <c r="F31" s="43" t="s">
        <v>189</v>
      </c>
      <c r="G31" s="44">
        <v>67.489999999999995</v>
      </c>
    </row>
    <row r="32" spans="1:7" ht="25.5" x14ac:dyDescent="0.25">
      <c r="A32" s="39">
        <v>23</v>
      </c>
      <c r="B32" s="40" t="s">
        <v>198</v>
      </c>
      <c r="C32" s="41">
        <v>45121</v>
      </c>
      <c r="D32" s="42">
        <v>64276554</v>
      </c>
      <c r="E32" s="40" t="s">
        <v>199</v>
      </c>
      <c r="F32" s="43" t="s">
        <v>200</v>
      </c>
      <c r="G32" s="44">
        <v>3446</v>
      </c>
    </row>
    <row r="33" spans="1:7" ht="25.5" x14ac:dyDescent="0.25">
      <c r="A33" s="39">
        <v>24</v>
      </c>
      <c r="B33" s="40" t="s">
        <v>201</v>
      </c>
      <c r="C33" s="41">
        <v>45111</v>
      </c>
      <c r="D33" s="42">
        <v>77213408</v>
      </c>
      <c r="E33" s="40" t="s">
        <v>202</v>
      </c>
      <c r="F33" s="43" t="s">
        <v>203</v>
      </c>
      <c r="G33" s="44">
        <v>1248</v>
      </c>
    </row>
    <row r="34" spans="1:7" ht="25.5" x14ac:dyDescent="0.25">
      <c r="A34" s="39">
        <v>25</v>
      </c>
      <c r="B34" s="40" t="s">
        <v>204</v>
      </c>
      <c r="C34" s="41">
        <v>45111</v>
      </c>
      <c r="D34" s="42">
        <v>9929290</v>
      </c>
      <c r="E34" s="40" t="s">
        <v>205</v>
      </c>
      <c r="F34" s="43" t="s">
        <v>206</v>
      </c>
      <c r="G34" s="44">
        <v>2103.3000000000002</v>
      </c>
    </row>
    <row r="35" spans="1:7" ht="25.5" x14ac:dyDescent="0.25">
      <c r="A35" s="39">
        <v>26</v>
      </c>
      <c r="B35" s="40" t="s">
        <v>207</v>
      </c>
      <c r="C35" s="41">
        <v>45131</v>
      </c>
      <c r="D35" s="42">
        <v>9929290</v>
      </c>
      <c r="E35" s="40" t="s">
        <v>205</v>
      </c>
      <c r="F35" s="43" t="s">
        <v>208</v>
      </c>
      <c r="G35" s="44">
        <v>1500</v>
      </c>
    </row>
    <row r="36" spans="1:7" ht="25.5" x14ac:dyDescent="0.25">
      <c r="A36" s="39">
        <v>27</v>
      </c>
      <c r="B36" s="40" t="s">
        <v>209</v>
      </c>
      <c r="C36" s="41">
        <v>45131</v>
      </c>
      <c r="D36" s="42">
        <v>9929290</v>
      </c>
      <c r="E36" s="40" t="s">
        <v>205</v>
      </c>
      <c r="F36" s="43" t="s">
        <v>208</v>
      </c>
      <c r="G36" s="44">
        <v>399</v>
      </c>
    </row>
    <row r="37" spans="1:7" ht="51" x14ac:dyDescent="0.25">
      <c r="A37" s="39">
        <v>28</v>
      </c>
      <c r="B37" s="40" t="s">
        <v>210</v>
      </c>
      <c r="C37" s="41">
        <v>45131</v>
      </c>
      <c r="D37" s="42">
        <v>9929290</v>
      </c>
      <c r="E37" s="40" t="s">
        <v>205</v>
      </c>
      <c r="F37" s="43" t="s">
        <v>211</v>
      </c>
      <c r="G37" s="44">
        <v>514</v>
      </c>
    </row>
    <row r="38" spans="1:7" ht="51" x14ac:dyDescent="0.25">
      <c r="A38" s="39">
        <v>29</v>
      </c>
      <c r="B38" s="40" t="s">
        <v>212</v>
      </c>
      <c r="C38" s="41">
        <v>45113</v>
      </c>
      <c r="D38" s="42">
        <v>34964479</v>
      </c>
      <c r="E38" s="40" t="s">
        <v>213</v>
      </c>
      <c r="F38" s="43" t="s">
        <v>214</v>
      </c>
      <c r="G38" s="44">
        <v>79075.259999999995</v>
      </c>
    </row>
    <row r="39" spans="1:7" ht="51.75" thickBot="1" x14ac:dyDescent="0.3">
      <c r="A39" s="39">
        <v>30</v>
      </c>
      <c r="B39" s="40" t="s">
        <v>215</v>
      </c>
      <c r="C39" s="41">
        <v>45128</v>
      </c>
      <c r="D39" s="42">
        <v>24001120</v>
      </c>
      <c r="E39" s="40" t="s">
        <v>216</v>
      </c>
      <c r="F39" s="43" t="s">
        <v>217</v>
      </c>
      <c r="G39" s="44">
        <v>4725</v>
      </c>
    </row>
    <row r="40" spans="1:7" ht="15.75" thickBot="1" x14ac:dyDescent="0.3">
      <c r="A40" s="46"/>
      <c r="B40" s="47"/>
      <c r="C40" s="47"/>
      <c r="D40" s="47"/>
      <c r="E40" s="47"/>
      <c r="F40" s="48"/>
      <c r="G40" s="49">
        <f>SUM(G10:G39)</f>
        <v>205679.15000000002</v>
      </c>
    </row>
    <row r="41" spans="1:7" ht="15.75" thickTop="1" x14ac:dyDescent="0.25"/>
  </sheetData>
  <mergeCells count="9">
    <mergeCell ref="A7:G7"/>
    <mergeCell ref="A8:G8"/>
    <mergeCell ref="A40:F40"/>
    <mergeCell ref="A1:G1"/>
    <mergeCell ref="A2:G2"/>
    <mergeCell ref="A3:G3"/>
    <mergeCell ref="A4:D4"/>
    <mergeCell ref="A5:G5"/>
    <mergeCell ref="A6:G6"/>
  </mergeCells>
  <conditionalFormatting sqref="B9 B21:B23 B40 B26:B28 B31:B33 B36:B38">
    <cfRule type="duplicateValues" dxfId="4" priority="5"/>
  </conditionalFormatting>
  <conditionalFormatting sqref="B10:B20">
    <cfRule type="duplicateValues" dxfId="3" priority="3"/>
  </conditionalFormatting>
  <conditionalFormatting sqref="B24 B29 B34 B39">
    <cfRule type="duplicateValues" dxfId="2" priority="2"/>
  </conditionalFormatting>
  <conditionalFormatting sqref="B25 B30 B35">
    <cfRule type="duplicateValues" dxfId="1" priority="1"/>
  </conditionalFormatting>
  <conditionalFormatting sqref="B41:B1048576 B1:B8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L94"/>
  <sheetViews>
    <sheetView showGridLines="0" tabSelected="1" workbookViewId="0">
      <selection activeCell="U26" sqref="U26:Z26"/>
    </sheetView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13" t="s">
        <v>1</v>
      </c>
      <c r="Z3" s="13"/>
      <c r="AA3" s="13"/>
      <c r="AB3" s="13"/>
      <c r="AC3" s="13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13"/>
      <c r="Z4" s="13"/>
      <c r="AA4" s="13"/>
      <c r="AB4" s="13"/>
      <c r="AC4" s="13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13" t="s">
        <v>3</v>
      </c>
      <c r="Z6" s="13"/>
      <c r="AA6" s="13"/>
      <c r="AB6" s="13"/>
      <c r="AC6" s="13"/>
      <c r="AE6" s="24">
        <v>45139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13" t="s">
        <v>4</v>
      </c>
      <c r="Z8" s="13"/>
      <c r="AA8" s="13"/>
      <c r="AB8" s="13"/>
      <c r="AC8" s="13"/>
      <c r="AD8" s="25">
        <v>0.39633101851851854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13" t="s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7" ht="6" customHeight="1" x14ac:dyDescent="0.2"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9" t="s">
        <v>17</v>
      </c>
      <c r="C22" s="9"/>
      <c r="D22" s="9"/>
      <c r="E22" s="9"/>
      <c r="G22" s="10" t="s">
        <v>18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U22" s="11">
        <v>6</v>
      </c>
      <c r="V22" s="11"/>
      <c r="W22" s="11"/>
      <c r="X22" s="11"/>
      <c r="Y22" s="11"/>
      <c r="Z22" s="11"/>
      <c r="AB22" s="12">
        <v>3192.81</v>
      </c>
      <c r="AC22" s="12"/>
      <c r="AD22" s="12"/>
      <c r="AE22" s="12"/>
      <c r="AF22" s="12"/>
      <c r="AG22" s="12"/>
      <c r="AH22" s="12"/>
      <c r="AI22" s="12"/>
      <c r="AJ22" s="12"/>
      <c r="AK22" s="12"/>
    </row>
    <row r="23" spans="2:37" ht="13.5" customHeight="1" x14ac:dyDescent="0.2">
      <c r="B23" s="9" t="s">
        <v>19</v>
      </c>
      <c r="C23" s="9"/>
      <c r="D23" s="9"/>
      <c r="E23" s="9"/>
      <c r="G23" s="10" t="s">
        <v>20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U23" s="11">
        <v>4</v>
      </c>
      <c r="V23" s="11"/>
      <c r="W23" s="11"/>
      <c r="X23" s="11"/>
      <c r="Y23" s="11"/>
      <c r="Z23" s="11"/>
      <c r="AB23" s="12">
        <v>2857.82</v>
      </c>
      <c r="AC23" s="12"/>
      <c r="AD23" s="12"/>
      <c r="AE23" s="12"/>
      <c r="AF23" s="12"/>
      <c r="AG23" s="12"/>
      <c r="AH23" s="12"/>
      <c r="AI23" s="12"/>
      <c r="AJ23" s="12"/>
      <c r="AK23" s="12"/>
    </row>
    <row r="24" spans="2:37" ht="13.5" customHeight="1" x14ac:dyDescent="0.2">
      <c r="B24" s="9" t="s">
        <v>21</v>
      </c>
      <c r="C24" s="9"/>
      <c r="D24" s="9"/>
      <c r="E24" s="9"/>
      <c r="G24" s="10" t="s">
        <v>22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U24" s="11">
        <v>5</v>
      </c>
      <c r="V24" s="11"/>
      <c r="W24" s="11"/>
      <c r="X24" s="11"/>
      <c r="Y24" s="11"/>
      <c r="Z24" s="11"/>
      <c r="AB24" s="12">
        <v>1888</v>
      </c>
      <c r="AC24" s="12"/>
      <c r="AD24" s="12"/>
      <c r="AE24" s="12"/>
      <c r="AF24" s="12"/>
      <c r="AG24" s="12"/>
      <c r="AH24" s="12"/>
      <c r="AI24" s="12"/>
      <c r="AJ24" s="12"/>
      <c r="AK24" s="12"/>
    </row>
    <row r="25" spans="2:37" ht="13.5" customHeight="1" x14ac:dyDescent="0.2">
      <c r="B25" s="9" t="s">
        <v>23</v>
      </c>
      <c r="C25" s="9"/>
      <c r="D25" s="9"/>
      <c r="E25" s="9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U25" s="11">
        <v>2</v>
      </c>
      <c r="V25" s="11"/>
      <c r="W25" s="11"/>
      <c r="X25" s="11"/>
      <c r="Y25" s="11"/>
      <c r="Z25" s="11"/>
      <c r="AB25" s="12">
        <v>1293.7</v>
      </c>
      <c r="AC25" s="12"/>
      <c r="AD25" s="12"/>
      <c r="AE25" s="12"/>
      <c r="AF25" s="12"/>
      <c r="AG25" s="12"/>
      <c r="AH25" s="12"/>
      <c r="AI25" s="12"/>
      <c r="AJ25" s="12"/>
      <c r="AK25" s="12"/>
    </row>
    <row r="26" spans="2:37" ht="13.5" customHeight="1" x14ac:dyDescent="0.2">
      <c r="B26" s="9" t="s">
        <v>25</v>
      </c>
      <c r="C26" s="9"/>
      <c r="D26" s="9"/>
      <c r="E26" s="9"/>
      <c r="G26" s="10" t="s">
        <v>26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U26" s="11">
        <v>2</v>
      </c>
      <c r="V26" s="11"/>
      <c r="W26" s="11"/>
      <c r="X26" s="11"/>
      <c r="Y26" s="11"/>
      <c r="Z26" s="11"/>
      <c r="AB26" s="12">
        <v>1284.03</v>
      </c>
      <c r="AC26" s="12"/>
      <c r="AD26" s="12"/>
      <c r="AE26" s="12"/>
      <c r="AF26" s="12"/>
      <c r="AG26" s="12"/>
      <c r="AH26" s="12"/>
      <c r="AI26" s="12"/>
      <c r="AJ26" s="12"/>
      <c r="AK26" s="12"/>
    </row>
    <row r="27" spans="2:37" ht="13.5" customHeight="1" x14ac:dyDescent="0.2">
      <c r="B27" s="9" t="s">
        <v>27</v>
      </c>
      <c r="C27" s="9"/>
      <c r="D27" s="9"/>
      <c r="E27" s="9"/>
      <c r="G27" s="10" t="s">
        <v>28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U27" s="11">
        <v>5</v>
      </c>
      <c r="V27" s="11"/>
      <c r="W27" s="11"/>
      <c r="X27" s="11"/>
      <c r="Y27" s="11"/>
      <c r="Z27" s="11"/>
      <c r="AB27" s="12">
        <v>1277.9000000000001</v>
      </c>
      <c r="AC27" s="12"/>
      <c r="AD27" s="12"/>
      <c r="AE27" s="12"/>
      <c r="AF27" s="12"/>
      <c r="AG27" s="12"/>
      <c r="AH27" s="12"/>
      <c r="AI27" s="12"/>
      <c r="AJ27" s="12"/>
      <c r="AK27" s="12"/>
    </row>
    <row r="28" spans="2:37" ht="13.5" customHeight="1" x14ac:dyDescent="0.2">
      <c r="B28" s="9" t="s">
        <v>29</v>
      </c>
      <c r="C28" s="9"/>
      <c r="D28" s="9"/>
      <c r="E28" s="9"/>
      <c r="G28" s="10" t="s">
        <v>30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U28" s="11">
        <v>3</v>
      </c>
      <c r="V28" s="11"/>
      <c r="W28" s="11"/>
      <c r="X28" s="11"/>
      <c r="Y28" s="11"/>
      <c r="Z28" s="11"/>
      <c r="AB28" s="12">
        <v>1240.02</v>
      </c>
      <c r="AC28" s="12"/>
      <c r="AD28" s="12"/>
      <c r="AE28" s="12"/>
      <c r="AF28" s="12"/>
      <c r="AG28" s="12"/>
      <c r="AH28" s="12"/>
      <c r="AI28" s="12"/>
      <c r="AJ28" s="12"/>
      <c r="AK28" s="12"/>
    </row>
    <row r="29" spans="2:37" ht="13.5" customHeight="1" x14ac:dyDescent="0.2">
      <c r="B29" s="9" t="s">
        <v>31</v>
      </c>
      <c r="C29" s="9"/>
      <c r="D29" s="9"/>
      <c r="E29" s="9"/>
      <c r="G29" s="10" t="s">
        <v>32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U29" s="11">
        <v>2</v>
      </c>
      <c r="V29" s="11"/>
      <c r="W29" s="11"/>
      <c r="X29" s="11"/>
      <c r="Y29" s="11"/>
      <c r="Z29" s="11"/>
      <c r="AB29" s="12">
        <v>1235.8</v>
      </c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 ht="13.5" customHeight="1" x14ac:dyDescent="0.2">
      <c r="B30" s="9" t="s">
        <v>33</v>
      </c>
      <c r="C30" s="9"/>
      <c r="D30" s="9"/>
      <c r="E30" s="9"/>
      <c r="G30" s="10" t="s">
        <v>34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U30" s="11">
        <v>7</v>
      </c>
      <c r="V30" s="11"/>
      <c r="W30" s="11"/>
      <c r="X30" s="11"/>
      <c r="Y30" s="11"/>
      <c r="Z30" s="11"/>
      <c r="AB30" s="12">
        <v>1218</v>
      </c>
      <c r="AC30" s="12"/>
      <c r="AD30" s="12"/>
      <c r="AE30" s="12"/>
      <c r="AF30" s="12"/>
      <c r="AG30" s="12"/>
      <c r="AH30" s="12"/>
      <c r="AI30" s="12"/>
      <c r="AJ30" s="12"/>
      <c r="AK30" s="12"/>
    </row>
    <row r="31" spans="2:37" ht="13.5" customHeight="1" x14ac:dyDescent="0.2">
      <c r="B31" s="9" t="s">
        <v>35</v>
      </c>
      <c r="C31" s="9"/>
      <c r="D31" s="9"/>
      <c r="E31" s="9"/>
      <c r="G31" s="10" t="s">
        <v>36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U31" s="11">
        <v>2</v>
      </c>
      <c r="V31" s="11"/>
      <c r="W31" s="11"/>
      <c r="X31" s="11"/>
      <c r="Y31" s="11"/>
      <c r="Z31" s="11"/>
      <c r="AB31" s="12">
        <v>1207</v>
      </c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 ht="13.5" customHeight="1" x14ac:dyDescent="0.2">
      <c r="B32" s="9" t="s">
        <v>37</v>
      </c>
      <c r="C32" s="9"/>
      <c r="D32" s="9"/>
      <c r="E32" s="9"/>
      <c r="G32" s="10" t="s">
        <v>38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U32" s="11">
        <v>5</v>
      </c>
      <c r="V32" s="11"/>
      <c r="W32" s="11"/>
      <c r="X32" s="11"/>
      <c r="Y32" s="11"/>
      <c r="Z32" s="11"/>
      <c r="AB32" s="12">
        <v>1176</v>
      </c>
      <c r="AC32" s="12"/>
      <c r="AD32" s="12"/>
      <c r="AE32" s="12"/>
      <c r="AF32" s="12"/>
      <c r="AG32" s="12"/>
      <c r="AH32" s="12"/>
      <c r="AI32" s="12"/>
      <c r="AJ32" s="12"/>
      <c r="AK32" s="12"/>
    </row>
    <row r="33" spans="2:37" ht="13.5" customHeight="1" x14ac:dyDescent="0.2">
      <c r="B33" s="9" t="s">
        <v>39</v>
      </c>
      <c r="C33" s="9"/>
      <c r="D33" s="9"/>
      <c r="E33" s="9"/>
      <c r="G33" s="10" t="s">
        <v>40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U33" s="11">
        <v>1</v>
      </c>
      <c r="V33" s="11"/>
      <c r="W33" s="11"/>
      <c r="X33" s="11"/>
      <c r="Y33" s="11"/>
      <c r="Z33" s="11"/>
      <c r="AB33" s="12">
        <v>1152</v>
      </c>
      <c r="AC33" s="12"/>
      <c r="AD33" s="12"/>
      <c r="AE33" s="12"/>
      <c r="AF33" s="12"/>
      <c r="AG33" s="12"/>
      <c r="AH33" s="12"/>
      <c r="AI33" s="12"/>
      <c r="AJ33" s="12"/>
      <c r="AK33" s="12"/>
    </row>
    <row r="34" spans="2:37" ht="13.5" customHeight="1" x14ac:dyDescent="0.2">
      <c r="B34" s="9" t="s">
        <v>41</v>
      </c>
      <c r="C34" s="9"/>
      <c r="D34" s="9"/>
      <c r="E34" s="9"/>
      <c r="G34" s="10" t="s">
        <v>42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U34" s="11">
        <v>1</v>
      </c>
      <c r="V34" s="11"/>
      <c r="W34" s="11"/>
      <c r="X34" s="11"/>
      <c r="Y34" s="11"/>
      <c r="Z34" s="11"/>
      <c r="AB34" s="12">
        <v>1132</v>
      </c>
      <c r="AC34" s="12"/>
      <c r="AD34" s="12"/>
      <c r="AE34" s="12"/>
      <c r="AF34" s="12"/>
      <c r="AG34" s="12"/>
      <c r="AH34" s="12"/>
      <c r="AI34" s="12"/>
      <c r="AJ34" s="12"/>
      <c r="AK34" s="12"/>
    </row>
    <row r="35" spans="2:37" ht="13.5" customHeight="1" x14ac:dyDescent="0.2">
      <c r="B35" s="9" t="s">
        <v>43</v>
      </c>
      <c r="C35" s="9"/>
      <c r="D35" s="9"/>
      <c r="E35" s="9"/>
      <c r="G35" s="10" t="s">
        <v>44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U35" s="11">
        <v>4</v>
      </c>
      <c r="V35" s="11"/>
      <c r="W35" s="11"/>
      <c r="X35" s="11"/>
      <c r="Y35" s="11"/>
      <c r="Z35" s="11"/>
      <c r="AB35" s="12">
        <v>1128</v>
      </c>
      <c r="AC35" s="12"/>
      <c r="AD35" s="12"/>
      <c r="AE35" s="12"/>
      <c r="AF35" s="12"/>
      <c r="AG35" s="12"/>
      <c r="AH35" s="12"/>
      <c r="AI35" s="12"/>
      <c r="AJ35" s="12"/>
      <c r="AK35" s="12"/>
    </row>
    <row r="36" spans="2:37" ht="13.5" customHeight="1" x14ac:dyDescent="0.2">
      <c r="B36" s="9" t="s">
        <v>45</v>
      </c>
      <c r="C36" s="9"/>
      <c r="D36" s="9"/>
      <c r="E36" s="9"/>
      <c r="G36" s="10" t="s">
        <v>46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U36" s="11">
        <v>7</v>
      </c>
      <c r="V36" s="11"/>
      <c r="W36" s="11"/>
      <c r="X36" s="11"/>
      <c r="Y36" s="11"/>
      <c r="Z36" s="11"/>
      <c r="AB36" s="12">
        <v>1104</v>
      </c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ht="13.5" customHeight="1" x14ac:dyDescent="0.2">
      <c r="B37" s="9" t="s">
        <v>47</v>
      </c>
      <c r="C37" s="9"/>
      <c r="D37" s="9"/>
      <c r="E37" s="9"/>
      <c r="G37" s="10" t="s">
        <v>48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U37" s="11">
        <v>2</v>
      </c>
      <c r="V37" s="11"/>
      <c r="W37" s="11"/>
      <c r="X37" s="11"/>
      <c r="Y37" s="11"/>
      <c r="Z37" s="11"/>
      <c r="AB37" s="12">
        <v>1080</v>
      </c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ht="13.5" customHeight="1" x14ac:dyDescent="0.2">
      <c r="B38" s="9" t="s">
        <v>49</v>
      </c>
      <c r="C38" s="9"/>
      <c r="D38" s="9"/>
      <c r="E38" s="9"/>
      <c r="G38" s="10" t="s">
        <v>50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U38" s="11">
        <v>1</v>
      </c>
      <c r="V38" s="11"/>
      <c r="W38" s="11"/>
      <c r="X38" s="11"/>
      <c r="Y38" s="11"/>
      <c r="Z38" s="11"/>
      <c r="AB38" s="12">
        <v>1052</v>
      </c>
      <c r="AC38" s="12"/>
      <c r="AD38" s="12"/>
      <c r="AE38" s="12"/>
      <c r="AF38" s="12"/>
      <c r="AG38" s="12"/>
      <c r="AH38" s="12"/>
      <c r="AI38" s="12"/>
      <c r="AJ38" s="12"/>
      <c r="AK38" s="12"/>
    </row>
    <row r="39" spans="2:37" ht="13.5" customHeight="1" x14ac:dyDescent="0.2">
      <c r="B39" s="9" t="s">
        <v>51</v>
      </c>
      <c r="C39" s="9"/>
      <c r="D39" s="9"/>
      <c r="E39" s="9"/>
      <c r="G39" s="10" t="s">
        <v>52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U39" s="11">
        <v>3</v>
      </c>
      <c r="V39" s="11"/>
      <c r="W39" s="11"/>
      <c r="X39" s="11"/>
      <c r="Y39" s="11"/>
      <c r="Z39" s="11"/>
      <c r="AB39" s="12">
        <v>1026</v>
      </c>
      <c r="AC39" s="12"/>
      <c r="AD39" s="12"/>
      <c r="AE39" s="12"/>
      <c r="AF39" s="12"/>
      <c r="AG39" s="12"/>
      <c r="AH39" s="12"/>
      <c r="AI39" s="12"/>
      <c r="AJ39" s="12"/>
      <c r="AK39" s="12"/>
    </row>
    <row r="40" spans="2:37" ht="13.5" customHeight="1" x14ac:dyDescent="0.2">
      <c r="B40" s="9" t="s">
        <v>53</v>
      </c>
      <c r="C40" s="9"/>
      <c r="D40" s="9"/>
      <c r="E40" s="9"/>
      <c r="G40" s="10" t="s">
        <v>54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U40" s="11">
        <v>4</v>
      </c>
      <c r="V40" s="11"/>
      <c r="W40" s="11"/>
      <c r="X40" s="11"/>
      <c r="Y40" s="11"/>
      <c r="Z40" s="11"/>
      <c r="AB40" s="12">
        <v>1005</v>
      </c>
      <c r="AC40" s="12"/>
      <c r="AD40" s="12"/>
      <c r="AE40" s="12"/>
      <c r="AF40" s="12"/>
      <c r="AG40" s="12"/>
      <c r="AH40" s="12"/>
      <c r="AI40" s="12"/>
      <c r="AJ40" s="12"/>
      <c r="AK40" s="12"/>
    </row>
    <row r="41" spans="2:37" ht="13.5" customHeight="1" x14ac:dyDescent="0.2">
      <c r="B41" s="9" t="s">
        <v>55</v>
      </c>
      <c r="C41" s="9"/>
      <c r="D41" s="9"/>
      <c r="E41" s="9"/>
      <c r="G41" s="10" t="s">
        <v>56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U41" s="11">
        <v>2</v>
      </c>
      <c r="V41" s="11"/>
      <c r="W41" s="11"/>
      <c r="X41" s="11"/>
      <c r="Y41" s="11"/>
      <c r="Z41" s="11"/>
      <c r="AB41" s="12">
        <v>987</v>
      </c>
      <c r="AC41" s="12"/>
      <c r="AD41" s="12"/>
      <c r="AE41" s="12"/>
      <c r="AF41" s="12"/>
      <c r="AG41" s="12"/>
      <c r="AH41" s="12"/>
      <c r="AI41" s="12"/>
      <c r="AJ41" s="12"/>
      <c r="AK41" s="12"/>
    </row>
    <row r="42" spans="2:37" ht="13.5" customHeight="1" x14ac:dyDescent="0.2">
      <c r="B42" s="9" t="s">
        <v>57</v>
      </c>
      <c r="C42" s="9"/>
      <c r="D42" s="9"/>
      <c r="E42" s="9"/>
      <c r="G42" s="10" t="s">
        <v>58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U42" s="11">
        <v>1</v>
      </c>
      <c r="V42" s="11"/>
      <c r="W42" s="11"/>
      <c r="X42" s="11"/>
      <c r="Y42" s="11"/>
      <c r="Z42" s="11"/>
      <c r="AB42" s="12">
        <v>957</v>
      </c>
      <c r="AC42" s="12"/>
      <c r="AD42" s="12"/>
      <c r="AE42" s="12"/>
      <c r="AF42" s="12"/>
      <c r="AG42" s="12"/>
      <c r="AH42" s="12"/>
      <c r="AI42" s="12"/>
      <c r="AJ42" s="12"/>
      <c r="AK42" s="12"/>
    </row>
    <row r="43" spans="2:37" ht="13.5" customHeight="1" x14ac:dyDescent="0.2">
      <c r="B43" s="9" t="s">
        <v>59</v>
      </c>
      <c r="C43" s="9"/>
      <c r="D43" s="9"/>
      <c r="E43" s="9"/>
      <c r="G43" s="10" t="s">
        <v>60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U43" s="11">
        <v>2</v>
      </c>
      <c r="V43" s="11"/>
      <c r="W43" s="11"/>
      <c r="X43" s="11"/>
      <c r="Y43" s="11"/>
      <c r="Z43" s="11"/>
      <c r="AB43" s="12">
        <v>900.01</v>
      </c>
      <c r="AC43" s="12"/>
      <c r="AD43" s="12"/>
      <c r="AE43" s="12"/>
      <c r="AF43" s="12"/>
      <c r="AG43" s="12"/>
      <c r="AH43" s="12"/>
      <c r="AI43" s="12"/>
      <c r="AJ43" s="12"/>
      <c r="AK43" s="12"/>
    </row>
    <row r="44" spans="2:37" ht="13.5" customHeight="1" x14ac:dyDescent="0.2">
      <c r="B44" s="9" t="s">
        <v>61</v>
      </c>
      <c r="C44" s="9"/>
      <c r="D44" s="9"/>
      <c r="E44" s="9"/>
      <c r="G44" s="10" t="s">
        <v>62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1">
        <v>2</v>
      </c>
      <c r="V44" s="11"/>
      <c r="W44" s="11"/>
      <c r="X44" s="11"/>
      <c r="Y44" s="11"/>
      <c r="Z44" s="11"/>
      <c r="AB44" s="12">
        <v>867</v>
      </c>
      <c r="AC44" s="12"/>
      <c r="AD44" s="12"/>
      <c r="AE44" s="12"/>
      <c r="AF44" s="12"/>
      <c r="AG44" s="12"/>
      <c r="AH44" s="12"/>
      <c r="AI44" s="12"/>
      <c r="AJ44" s="12"/>
      <c r="AK44" s="12"/>
    </row>
    <row r="45" spans="2:37" ht="13.5" customHeight="1" x14ac:dyDescent="0.2">
      <c r="B45" s="9" t="s">
        <v>63</v>
      </c>
      <c r="C45" s="9"/>
      <c r="D45" s="9"/>
      <c r="E45" s="9"/>
      <c r="G45" s="10" t="s">
        <v>64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U45" s="11">
        <v>1</v>
      </c>
      <c r="V45" s="11"/>
      <c r="W45" s="11"/>
      <c r="X45" s="11"/>
      <c r="Y45" s="11"/>
      <c r="Z45" s="11"/>
      <c r="AB45" s="12">
        <v>850.9</v>
      </c>
      <c r="AC45" s="12"/>
      <c r="AD45" s="12"/>
      <c r="AE45" s="12"/>
      <c r="AF45" s="12"/>
      <c r="AG45" s="12"/>
      <c r="AH45" s="12"/>
      <c r="AI45" s="12"/>
      <c r="AJ45" s="12"/>
      <c r="AK45" s="12"/>
    </row>
    <row r="46" spans="2:37" ht="13.5" customHeight="1" x14ac:dyDescent="0.2">
      <c r="B46" s="9" t="s">
        <v>65</v>
      </c>
      <c r="C46" s="9"/>
      <c r="D46" s="9"/>
      <c r="E46" s="9"/>
      <c r="G46" s="10" t="s">
        <v>66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U46" s="11">
        <v>2</v>
      </c>
      <c r="V46" s="11"/>
      <c r="W46" s="11"/>
      <c r="X46" s="11"/>
      <c r="Y46" s="11"/>
      <c r="Z46" s="11"/>
      <c r="AB46" s="12">
        <v>845.4</v>
      </c>
      <c r="AC46" s="12"/>
      <c r="AD46" s="12"/>
      <c r="AE46" s="12"/>
      <c r="AF46" s="12"/>
      <c r="AG46" s="12"/>
      <c r="AH46" s="12"/>
      <c r="AI46" s="12"/>
      <c r="AJ46" s="12"/>
      <c r="AK46" s="12"/>
    </row>
    <row r="47" spans="2:37" ht="13.5" customHeight="1" x14ac:dyDescent="0.2">
      <c r="B47" s="9" t="s">
        <v>67</v>
      </c>
      <c r="C47" s="9"/>
      <c r="D47" s="9"/>
      <c r="E47" s="9"/>
      <c r="G47" s="10" t="s">
        <v>68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U47" s="11">
        <v>1</v>
      </c>
      <c r="V47" s="11"/>
      <c r="W47" s="11"/>
      <c r="X47" s="11"/>
      <c r="Y47" s="11"/>
      <c r="Z47" s="11"/>
      <c r="AB47" s="12">
        <v>798</v>
      </c>
      <c r="AC47" s="12"/>
      <c r="AD47" s="12"/>
      <c r="AE47" s="12"/>
      <c r="AF47" s="12"/>
      <c r="AG47" s="12"/>
      <c r="AH47" s="12"/>
      <c r="AI47" s="12"/>
      <c r="AJ47" s="12"/>
      <c r="AK47" s="12"/>
    </row>
    <row r="48" spans="2:37" ht="13.5" customHeight="1" x14ac:dyDescent="0.2">
      <c r="B48" s="9" t="s">
        <v>69</v>
      </c>
      <c r="C48" s="9"/>
      <c r="D48" s="9"/>
      <c r="E48" s="9"/>
      <c r="G48" s="10" t="s">
        <v>70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U48" s="11">
        <v>2</v>
      </c>
      <c r="V48" s="11"/>
      <c r="W48" s="11"/>
      <c r="X48" s="11"/>
      <c r="Y48" s="11"/>
      <c r="Z48" s="11"/>
      <c r="AB48" s="12">
        <v>780</v>
      </c>
      <c r="AC48" s="12"/>
      <c r="AD48" s="12"/>
      <c r="AE48" s="12"/>
      <c r="AF48" s="12"/>
      <c r="AG48" s="12"/>
      <c r="AH48" s="12"/>
      <c r="AI48" s="12"/>
      <c r="AJ48" s="12"/>
      <c r="AK48" s="12"/>
    </row>
    <row r="49" spans="2:37" ht="13.5" customHeight="1" x14ac:dyDescent="0.2">
      <c r="B49" s="9" t="s">
        <v>71</v>
      </c>
      <c r="C49" s="9"/>
      <c r="D49" s="9"/>
      <c r="E49" s="9"/>
      <c r="G49" s="10" t="s">
        <v>72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U49" s="11">
        <v>2</v>
      </c>
      <c r="V49" s="11"/>
      <c r="W49" s="11"/>
      <c r="X49" s="11"/>
      <c r="Y49" s="11"/>
      <c r="Z49" s="11"/>
      <c r="AB49" s="12">
        <v>702.99</v>
      </c>
      <c r="AC49" s="12"/>
      <c r="AD49" s="12"/>
      <c r="AE49" s="12"/>
      <c r="AF49" s="12"/>
      <c r="AG49" s="12"/>
      <c r="AH49" s="12"/>
      <c r="AI49" s="12"/>
      <c r="AJ49" s="12"/>
      <c r="AK49" s="12"/>
    </row>
    <row r="50" spans="2:37" ht="13.5" customHeight="1" x14ac:dyDescent="0.2">
      <c r="B50" s="9" t="s">
        <v>73</v>
      </c>
      <c r="C50" s="9"/>
      <c r="D50" s="9"/>
      <c r="E50" s="9"/>
      <c r="G50" s="10" t="s">
        <v>74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U50" s="11">
        <v>4</v>
      </c>
      <c r="V50" s="11"/>
      <c r="W50" s="11"/>
      <c r="X50" s="11"/>
      <c r="Y50" s="11"/>
      <c r="Z50" s="11"/>
      <c r="AB50" s="12">
        <v>655</v>
      </c>
      <c r="AC50" s="12"/>
      <c r="AD50" s="12"/>
      <c r="AE50" s="12"/>
      <c r="AF50" s="12"/>
      <c r="AG50" s="12"/>
      <c r="AH50" s="12"/>
      <c r="AI50" s="12"/>
      <c r="AJ50" s="12"/>
      <c r="AK50" s="12"/>
    </row>
    <row r="51" spans="2:37" ht="13.5" customHeight="1" x14ac:dyDescent="0.2">
      <c r="B51" s="9" t="s">
        <v>75</v>
      </c>
      <c r="C51" s="9"/>
      <c r="D51" s="9"/>
      <c r="E51" s="9"/>
      <c r="G51" s="10" t="s">
        <v>76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U51" s="11">
        <v>2</v>
      </c>
      <c r="V51" s="11"/>
      <c r="W51" s="11"/>
      <c r="X51" s="11"/>
      <c r="Y51" s="11"/>
      <c r="Z51" s="11"/>
      <c r="AB51" s="12">
        <v>632</v>
      </c>
      <c r="AC51" s="12"/>
      <c r="AD51" s="12"/>
      <c r="AE51" s="12"/>
      <c r="AF51" s="12"/>
      <c r="AG51" s="12"/>
      <c r="AH51" s="12"/>
      <c r="AI51" s="12"/>
      <c r="AJ51" s="12"/>
      <c r="AK51" s="12"/>
    </row>
    <row r="52" spans="2:37" ht="13.5" customHeight="1" x14ac:dyDescent="0.2">
      <c r="B52" s="9" t="s">
        <v>77</v>
      </c>
      <c r="C52" s="9"/>
      <c r="D52" s="9"/>
      <c r="E52" s="9"/>
      <c r="G52" s="10" t="s">
        <v>78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U52" s="11">
        <v>3</v>
      </c>
      <c r="V52" s="11"/>
      <c r="W52" s="11"/>
      <c r="X52" s="11"/>
      <c r="Y52" s="11"/>
      <c r="Z52" s="11"/>
      <c r="AB52" s="12">
        <v>556</v>
      </c>
      <c r="AC52" s="12"/>
      <c r="AD52" s="12"/>
      <c r="AE52" s="12"/>
      <c r="AF52" s="12"/>
      <c r="AG52" s="12"/>
      <c r="AH52" s="12"/>
      <c r="AI52" s="12"/>
      <c r="AJ52" s="12"/>
      <c r="AK52" s="12"/>
    </row>
    <row r="53" spans="2:37" ht="13.5" customHeight="1" x14ac:dyDescent="0.2">
      <c r="B53" s="9" t="s">
        <v>79</v>
      </c>
      <c r="C53" s="9"/>
      <c r="D53" s="9"/>
      <c r="E53" s="9"/>
      <c r="G53" s="10" t="s">
        <v>80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U53" s="11">
        <v>1</v>
      </c>
      <c r="V53" s="11"/>
      <c r="W53" s="11"/>
      <c r="X53" s="11"/>
      <c r="Y53" s="11"/>
      <c r="Z53" s="11"/>
      <c r="AB53" s="12">
        <v>525</v>
      </c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7" ht="13.5" customHeight="1" x14ac:dyDescent="0.2">
      <c r="B54" s="9" t="s">
        <v>81</v>
      </c>
      <c r="C54" s="9"/>
      <c r="D54" s="9"/>
      <c r="E54" s="9"/>
      <c r="G54" s="10" t="s">
        <v>82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U54" s="11">
        <v>1</v>
      </c>
      <c r="V54" s="11"/>
      <c r="W54" s="11"/>
      <c r="X54" s="11"/>
      <c r="Y54" s="11"/>
      <c r="Z54" s="11"/>
      <c r="AB54" s="12">
        <v>517</v>
      </c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7" ht="13.5" customHeight="1" x14ac:dyDescent="0.2">
      <c r="B55" s="9" t="s">
        <v>83</v>
      </c>
      <c r="C55" s="9"/>
      <c r="D55" s="9"/>
      <c r="E55" s="9"/>
      <c r="G55" s="10" t="s">
        <v>84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U55" s="11">
        <v>4</v>
      </c>
      <c r="V55" s="11"/>
      <c r="W55" s="11"/>
      <c r="X55" s="11"/>
      <c r="Y55" s="11"/>
      <c r="Z55" s="11"/>
      <c r="AB55" s="12">
        <v>495</v>
      </c>
      <c r="AC55" s="12"/>
      <c r="AD55" s="12"/>
      <c r="AE55" s="12"/>
      <c r="AF55" s="12"/>
      <c r="AG55" s="12"/>
      <c r="AH55" s="12"/>
      <c r="AI55" s="12"/>
      <c r="AJ55" s="12"/>
      <c r="AK55" s="12"/>
    </row>
    <row r="56" spans="2:37" ht="13.5" customHeight="1" x14ac:dyDescent="0.2">
      <c r="B56" s="9" t="s">
        <v>85</v>
      </c>
      <c r="C56" s="9"/>
      <c r="D56" s="9"/>
      <c r="E56" s="9"/>
      <c r="G56" s="10" t="s">
        <v>86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U56" s="11">
        <v>1</v>
      </c>
      <c r="V56" s="11"/>
      <c r="W56" s="11"/>
      <c r="X56" s="11"/>
      <c r="Y56" s="11"/>
      <c r="Z56" s="11"/>
      <c r="AB56" s="12">
        <v>454</v>
      </c>
      <c r="AC56" s="12"/>
      <c r="AD56" s="12"/>
      <c r="AE56" s="12"/>
      <c r="AF56" s="12"/>
      <c r="AG56" s="12"/>
      <c r="AH56" s="12"/>
      <c r="AI56" s="12"/>
      <c r="AJ56" s="12"/>
      <c r="AK56" s="12"/>
    </row>
    <row r="57" spans="2:37" ht="13.5" customHeight="1" x14ac:dyDescent="0.2">
      <c r="B57" s="9" t="s">
        <v>87</v>
      </c>
      <c r="C57" s="9"/>
      <c r="D57" s="9"/>
      <c r="E57" s="9"/>
      <c r="G57" s="10" t="s">
        <v>88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U57" s="11">
        <v>4</v>
      </c>
      <c r="V57" s="11"/>
      <c r="W57" s="11"/>
      <c r="X57" s="11"/>
      <c r="Y57" s="11"/>
      <c r="Z57" s="11"/>
      <c r="AB57" s="12">
        <v>447.5</v>
      </c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13.5" customHeight="1" x14ac:dyDescent="0.2">
      <c r="B58" s="9" t="s">
        <v>89</v>
      </c>
      <c r="C58" s="9"/>
      <c r="D58" s="9"/>
      <c r="E58" s="9"/>
      <c r="G58" s="10" t="s">
        <v>90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U58" s="11">
        <v>1</v>
      </c>
      <c r="V58" s="11"/>
      <c r="W58" s="11"/>
      <c r="X58" s="11"/>
      <c r="Y58" s="11"/>
      <c r="Z58" s="11"/>
      <c r="AB58" s="12">
        <v>433.5</v>
      </c>
      <c r="AC58" s="12"/>
      <c r="AD58" s="12"/>
      <c r="AE58" s="12"/>
      <c r="AF58" s="12"/>
      <c r="AG58" s="12"/>
      <c r="AH58" s="12"/>
      <c r="AI58" s="12"/>
      <c r="AJ58" s="12"/>
      <c r="AK58" s="12"/>
    </row>
    <row r="59" spans="2:37" ht="13.5" customHeight="1" x14ac:dyDescent="0.2">
      <c r="B59" s="9" t="s">
        <v>91</v>
      </c>
      <c r="C59" s="9"/>
      <c r="D59" s="9"/>
      <c r="E59" s="9"/>
      <c r="G59" s="10" t="s">
        <v>92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U59" s="11">
        <v>4</v>
      </c>
      <c r="V59" s="11"/>
      <c r="W59" s="11"/>
      <c r="X59" s="11"/>
      <c r="Y59" s="11"/>
      <c r="Z59" s="11"/>
      <c r="AB59" s="12">
        <v>404</v>
      </c>
      <c r="AC59" s="12"/>
      <c r="AD59" s="12"/>
      <c r="AE59" s="12"/>
      <c r="AF59" s="12"/>
      <c r="AG59" s="12"/>
      <c r="AH59" s="12"/>
      <c r="AI59" s="12"/>
      <c r="AJ59" s="12"/>
      <c r="AK59" s="12"/>
    </row>
    <row r="60" spans="2:37" ht="13.5" customHeight="1" x14ac:dyDescent="0.2">
      <c r="B60" s="9" t="s">
        <v>93</v>
      </c>
      <c r="C60" s="9"/>
      <c r="D60" s="9"/>
      <c r="E60" s="9"/>
      <c r="G60" s="10" t="s">
        <v>94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U60" s="11">
        <v>1</v>
      </c>
      <c r="V60" s="11"/>
      <c r="W60" s="11"/>
      <c r="X60" s="11"/>
      <c r="Y60" s="11"/>
      <c r="Z60" s="11"/>
      <c r="AB60" s="12">
        <v>392</v>
      </c>
      <c r="AC60" s="12"/>
      <c r="AD60" s="12"/>
      <c r="AE60" s="12"/>
      <c r="AF60" s="12"/>
      <c r="AG60" s="12"/>
      <c r="AH60" s="12"/>
      <c r="AI60" s="12"/>
      <c r="AJ60" s="12"/>
      <c r="AK60" s="12"/>
    </row>
    <row r="61" spans="2:37" ht="13.5" customHeight="1" x14ac:dyDescent="0.2">
      <c r="B61" s="9" t="s">
        <v>95</v>
      </c>
      <c r="C61" s="9"/>
      <c r="D61" s="9"/>
      <c r="E61" s="9"/>
      <c r="G61" s="10" t="s">
        <v>96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U61" s="11">
        <v>1</v>
      </c>
      <c r="V61" s="11"/>
      <c r="W61" s="11"/>
      <c r="X61" s="11"/>
      <c r="Y61" s="11"/>
      <c r="Z61" s="11"/>
      <c r="AB61" s="12">
        <v>392</v>
      </c>
      <c r="AC61" s="12"/>
      <c r="AD61" s="12"/>
      <c r="AE61" s="12"/>
      <c r="AF61" s="12"/>
      <c r="AG61" s="12"/>
      <c r="AH61" s="12"/>
      <c r="AI61" s="12"/>
      <c r="AJ61" s="12"/>
      <c r="AK61" s="12"/>
    </row>
    <row r="62" spans="2:37" ht="13.5" customHeight="1" x14ac:dyDescent="0.2">
      <c r="B62" s="9" t="s">
        <v>97</v>
      </c>
      <c r="C62" s="9"/>
      <c r="D62" s="9"/>
      <c r="E62" s="9"/>
      <c r="G62" s="10" t="s">
        <v>98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U62" s="11">
        <v>1</v>
      </c>
      <c r="V62" s="11"/>
      <c r="W62" s="11"/>
      <c r="X62" s="11"/>
      <c r="Y62" s="11"/>
      <c r="Z62" s="11"/>
      <c r="AB62" s="12">
        <v>383</v>
      </c>
      <c r="AC62" s="12"/>
      <c r="AD62" s="12"/>
      <c r="AE62" s="12"/>
      <c r="AF62" s="12"/>
      <c r="AG62" s="12"/>
      <c r="AH62" s="12"/>
      <c r="AI62" s="12"/>
      <c r="AJ62" s="12"/>
      <c r="AK62" s="12"/>
    </row>
    <row r="63" spans="2:37" ht="13.5" customHeight="1" x14ac:dyDescent="0.2">
      <c r="B63" s="9" t="s">
        <v>99</v>
      </c>
      <c r="C63" s="9"/>
      <c r="D63" s="9"/>
      <c r="E63" s="9"/>
      <c r="G63" s="10" t="s">
        <v>100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U63" s="11">
        <v>3</v>
      </c>
      <c r="V63" s="11"/>
      <c r="W63" s="11"/>
      <c r="X63" s="11"/>
      <c r="Y63" s="11"/>
      <c r="Z63" s="11"/>
      <c r="AB63" s="12">
        <v>382</v>
      </c>
      <c r="AC63" s="12"/>
      <c r="AD63" s="12"/>
      <c r="AE63" s="12"/>
      <c r="AF63" s="12"/>
      <c r="AG63" s="12"/>
      <c r="AH63" s="12"/>
      <c r="AI63" s="12"/>
      <c r="AJ63" s="12"/>
      <c r="AK63" s="12"/>
    </row>
    <row r="64" spans="2:37" ht="13.5" customHeight="1" x14ac:dyDescent="0.2">
      <c r="B64" s="9" t="s">
        <v>101</v>
      </c>
      <c r="C64" s="9"/>
      <c r="D64" s="9"/>
      <c r="E64" s="9"/>
      <c r="G64" s="10" t="s">
        <v>102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U64" s="11">
        <v>4</v>
      </c>
      <c r="V64" s="11"/>
      <c r="W64" s="11"/>
      <c r="X64" s="11"/>
      <c r="Y64" s="11"/>
      <c r="Z64" s="11"/>
      <c r="AB64" s="12">
        <v>357</v>
      </c>
      <c r="AC64" s="12"/>
      <c r="AD64" s="12"/>
      <c r="AE64" s="12"/>
      <c r="AF64" s="12"/>
      <c r="AG64" s="12"/>
      <c r="AH64" s="12"/>
      <c r="AI64" s="12"/>
      <c r="AJ64" s="12"/>
      <c r="AK64" s="12"/>
    </row>
    <row r="65" spans="2:37" ht="13.5" customHeight="1" x14ac:dyDescent="0.2">
      <c r="B65" s="9" t="s">
        <v>103</v>
      </c>
      <c r="C65" s="9"/>
      <c r="D65" s="9"/>
      <c r="E65" s="9"/>
      <c r="G65" s="10" t="s">
        <v>104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U65" s="11">
        <v>4</v>
      </c>
      <c r="V65" s="11"/>
      <c r="W65" s="11"/>
      <c r="X65" s="11"/>
      <c r="Y65" s="11"/>
      <c r="Z65" s="11"/>
      <c r="AB65" s="12">
        <v>355</v>
      </c>
      <c r="AC65" s="12"/>
      <c r="AD65" s="12"/>
      <c r="AE65" s="12"/>
      <c r="AF65" s="12"/>
      <c r="AG65" s="12"/>
      <c r="AH65" s="12"/>
      <c r="AI65" s="12"/>
      <c r="AJ65" s="12"/>
      <c r="AK65" s="12"/>
    </row>
    <row r="66" spans="2:37" ht="13.5" customHeight="1" x14ac:dyDescent="0.2">
      <c r="B66" s="9" t="s">
        <v>105</v>
      </c>
      <c r="C66" s="9"/>
      <c r="D66" s="9"/>
      <c r="E66" s="9"/>
      <c r="G66" s="10" t="s">
        <v>106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U66" s="11">
        <v>4</v>
      </c>
      <c r="V66" s="11"/>
      <c r="W66" s="11"/>
      <c r="X66" s="11"/>
      <c r="Y66" s="11"/>
      <c r="Z66" s="11"/>
      <c r="AB66" s="12">
        <v>330</v>
      </c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7" ht="13.5" customHeight="1" x14ac:dyDescent="0.2">
      <c r="B67" s="9" t="s">
        <v>107</v>
      </c>
      <c r="C67" s="9"/>
      <c r="D67" s="9"/>
      <c r="E67" s="9"/>
      <c r="G67" s="10" t="s">
        <v>108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U67" s="11">
        <v>20</v>
      </c>
      <c r="V67" s="11"/>
      <c r="W67" s="11"/>
      <c r="X67" s="11"/>
      <c r="Y67" s="11"/>
      <c r="Z67" s="11"/>
      <c r="AB67" s="12">
        <v>300</v>
      </c>
      <c r="AC67" s="12"/>
      <c r="AD67" s="12"/>
      <c r="AE67" s="12"/>
      <c r="AF67" s="12"/>
      <c r="AG67" s="12"/>
      <c r="AH67" s="12"/>
      <c r="AI67" s="12"/>
      <c r="AJ67" s="12"/>
      <c r="AK67" s="12"/>
    </row>
    <row r="68" spans="2:37" ht="13.5" customHeight="1" x14ac:dyDescent="0.2">
      <c r="B68" s="9" t="s">
        <v>109</v>
      </c>
      <c r="C68" s="9"/>
      <c r="D68" s="9"/>
      <c r="E68" s="9"/>
      <c r="G68" s="10" t="s">
        <v>110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U68" s="11">
        <v>2</v>
      </c>
      <c r="V68" s="11"/>
      <c r="W68" s="11"/>
      <c r="X68" s="11"/>
      <c r="Y68" s="11"/>
      <c r="Z68" s="11"/>
      <c r="AB68" s="12">
        <v>300</v>
      </c>
      <c r="AC68" s="12"/>
      <c r="AD68" s="12"/>
      <c r="AE68" s="12"/>
      <c r="AF68" s="12"/>
      <c r="AG68" s="12"/>
      <c r="AH68" s="12"/>
      <c r="AI68" s="12"/>
      <c r="AJ68" s="12"/>
      <c r="AK68" s="12"/>
    </row>
    <row r="69" spans="2:37" ht="13.5" customHeight="1" x14ac:dyDescent="0.2">
      <c r="B69" s="9" t="s">
        <v>111</v>
      </c>
      <c r="C69" s="9"/>
      <c r="D69" s="9"/>
      <c r="E69" s="9"/>
      <c r="G69" s="10" t="s">
        <v>112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U69" s="11">
        <v>1</v>
      </c>
      <c r="V69" s="11"/>
      <c r="W69" s="11"/>
      <c r="X69" s="11"/>
      <c r="Y69" s="11"/>
      <c r="Z69" s="11"/>
      <c r="AB69" s="12">
        <v>259.98</v>
      </c>
      <c r="AC69" s="12"/>
      <c r="AD69" s="12"/>
      <c r="AE69" s="12"/>
      <c r="AF69" s="12"/>
      <c r="AG69" s="12"/>
      <c r="AH69" s="12"/>
      <c r="AI69" s="12"/>
      <c r="AJ69" s="12"/>
      <c r="AK69" s="12"/>
    </row>
    <row r="70" spans="2:37" ht="13.5" customHeight="1" x14ac:dyDescent="0.2">
      <c r="B70" s="9" t="s">
        <v>113</v>
      </c>
      <c r="C70" s="9"/>
      <c r="D70" s="9"/>
      <c r="E70" s="9"/>
      <c r="G70" s="10" t="s">
        <v>114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U70" s="11">
        <v>2</v>
      </c>
      <c r="V70" s="11"/>
      <c r="W70" s="11"/>
      <c r="X70" s="11"/>
      <c r="Y70" s="11"/>
      <c r="Z70" s="11"/>
      <c r="AB70" s="12">
        <v>253</v>
      </c>
      <c r="AC70" s="12"/>
      <c r="AD70" s="12"/>
      <c r="AE70" s="12"/>
      <c r="AF70" s="12"/>
      <c r="AG70" s="12"/>
      <c r="AH70" s="12"/>
      <c r="AI70" s="12"/>
      <c r="AJ70" s="12"/>
      <c r="AK70" s="12"/>
    </row>
    <row r="71" spans="2:37" ht="13.5" customHeight="1" x14ac:dyDescent="0.2">
      <c r="B71" s="9" t="s">
        <v>115</v>
      </c>
      <c r="C71" s="9"/>
      <c r="D71" s="9"/>
      <c r="E71" s="9"/>
      <c r="G71" s="10" t="s">
        <v>116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U71" s="11">
        <v>1</v>
      </c>
      <c r="V71" s="11"/>
      <c r="W71" s="11"/>
      <c r="X71" s="11"/>
      <c r="Y71" s="11"/>
      <c r="Z71" s="11"/>
      <c r="AB71" s="12">
        <v>237</v>
      </c>
      <c r="AC71" s="12"/>
      <c r="AD71" s="12"/>
      <c r="AE71" s="12"/>
      <c r="AF71" s="12"/>
      <c r="AG71" s="12"/>
      <c r="AH71" s="12"/>
      <c r="AI71" s="12"/>
      <c r="AJ71" s="12"/>
      <c r="AK71" s="12"/>
    </row>
    <row r="72" spans="2:37" ht="13.5" customHeight="1" x14ac:dyDescent="0.2">
      <c r="B72" s="9" t="s">
        <v>117</v>
      </c>
      <c r="C72" s="9"/>
      <c r="D72" s="9"/>
      <c r="E72" s="9"/>
      <c r="G72" s="10" t="s">
        <v>118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U72" s="11">
        <v>2</v>
      </c>
      <c r="V72" s="11"/>
      <c r="W72" s="11"/>
      <c r="X72" s="11"/>
      <c r="Y72" s="11"/>
      <c r="Z72" s="11"/>
      <c r="AB72" s="12">
        <v>203.25</v>
      </c>
      <c r="AC72" s="12"/>
      <c r="AD72" s="12"/>
      <c r="AE72" s="12"/>
      <c r="AF72" s="12"/>
      <c r="AG72" s="12"/>
      <c r="AH72" s="12"/>
      <c r="AI72" s="12"/>
      <c r="AJ72" s="12"/>
      <c r="AK72" s="12"/>
    </row>
    <row r="73" spans="2:37" ht="13.5" customHeight="1" x14ac:dyDescent="0.2">
      <c r="B73" s="9" t="s">
        <v>119</v>
      </c>
      <c r="C73" s="9"/>
      <c r="D73" s="9"/>
      <c r="E73" s="9"/>
      <c r="G73" s="10" t="s">
        <v>120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U73" s="11">
        <v>2</v>
      </c>
      <c r="V73" s="11"/>
      <c r="W73" s="11"/>
      <c r="X73" s="11"/>
      <c r="Y73" s="11"/>
      <c r="Z73" s="11"/>
      <c r="AB73" s="12">
        <v>176</v>
      </c>
      <c r="AC73" s="12"/>
      <c r="AD73" s="12"/>
      <c r="AE73" s="12"/>
      <c r="AF73" s="12"/>
      <c r="AG73" s="12"/>
      <c r="AH73" s="12"/>
      <c r="AI73" s="12"/>
      <c r="AJ73" s="12"/>
      <c r="AK73" s="12"/>
    </row>
    <row r="74" spans="2:37" ht="13.5" customHeight="1" x14ac:dyDescent="0.2">
      <c r="B74" s="9" t="s">
        <v>121</v>
      </c>
      <c r="C74" s="9"/>
      <c r="D74" s="9"/>
      <c r="E74" s="9"/>
      <c r="G74" s="10" t="s">
        <v>122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U74" s="11">
        <v>1</v>
      </c>
      <c r="V74" s="11"/>
      <c r="W74" s="11"/>
      <c r="X74" s="11"/>
      <c r="Y74" s="11"/>
      <c r="Z74" s="11"/>
      <c r="AB74" s="12">
        <v>147</v>
      </c>
      <c r="AC74" s="12"/>
      <c r="AD74" s="12"/>
      <c r="AE74" s="12"/>
      <c r="AF74" s="12"/>
      <c r="AG74" s="12"/>
      <c r="AH74" s="12"/>
      <c r="AI74" s="12"/>
      <c r="AJ74" s="12"/>
      <c r="AK74" s="12"/>
    </row>
    <row r="75" spans="2:37" ht="13.5" customHeight="1" x14ac:dyDescent="0.2">
      <c r="B75" s="9" t="s">
        <v>123</v>
      </c>
      <c r="C75" s="9"/>
      <c r="D75" s="9"/>
      <c r="E75" s="9"/>
      <c r="G75" s="10" t="s">
        <v>124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U75" s="11">
        <v>1</v>
      </c>
      <c r="V75" s="11"/>
      <c r="W75" s="11"/>
      <c r="X75" s="11"/>
      <c r="Y75" s="11"/>
      <c r="Z75" s="11"/>
      <c r="AB75" s="12">
        <v>100</v>
      </c>
      <c r="AC75" s="12"/>
      <c r="AD75" s="12"/>
      <c r="AE75" s="12"/>
      <c r="AF75" s="12"/>
      <c r="AG75" s="12"/>
      <c r="AH75" s="12"/>
      <c r="AI75" s="12"/>
      <c r="AJ75" s="12"/>
      <c r="AK75" s="12"/>
    </row>
    <row r="76" spans="2:37" ht="13.5" customHeight="1" x14ac:dyDescent="0.2">
      <c r="B76" s="9" t="s">
        <v>125</v>
      </c>
      <c r="C76" s="9"/>
      <c r="D76" s="9"/>
      <c r="E76" s="9"/>
      <c r="G76" s="10" t="s">
        <v>126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U76" s="11">
        <v>1</v>
      </c>
      <c r="V76" s="11"/>
      <c r="W76" s="11"/>
      <c r="X76" s="11"/>
      <c r="Y76" s="11"/>
      <c r="Z76" s="11"/>
      <c r="AB76" s="12">
        <v>91.29</v>
      </c>
      <c r="AC76" s="12"/>
      <c r="AD76" s="12"/>
      <c r="AE76" s="12"/>
      <c r="AF76" s="12"/>
      <c r="AG76" s="12"/>
      <c r="AH76" s="12"/>
      <c r="AI76" s="12"/>
      <c r="AJ76" s="12"/>
      <c r="AK76" s="12"/>
    </row>
    <row r="77" spans="2:37" ht="13.5" customHeight="1" x14ac:dyDescent="0.2">
      <c r="B77" s="9" t="s">
        <v>127</v>
      </c>
      <c r="C77" s="9"/>
      <c r="D77" s="9"/>
      <c r="E77" s="9"/>
      <c r="G77" s="10" t="s">
        <v>128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U77" s="11">
        <v>1</v>
      </c>
      <c r="V77" s="11"/>
      <c r="W77" s="11"/>
      <c r="X77" s="11"/>
      <c r="Y77" s="11"/>
      <c r="Z77" s="11"/>
      <c r="AB77" s="12">
        <v>72</v>
      </c>
      <c r="AC77" s="12"/>
      <c r="AD77" s="12"/>
      <c r="AE77" s="12"/>
      <c r="AF77" s="12"/>
      <c r="AG77" s="12"/>
      <c r="AH77" s="12"/>
      <c r="AI77" s="12"/>
      <c r="AJ77" s="12"/>
      <c r="AK77" s="12"/>
    </row>
    <row r="78" spans="2:37" ht="13.5" customHeight="1" x14ac:dyDescent="0.2">
      <c r="B78" s="9" t="s">
        <v>129</v>
      </c>
      <c r="C78" s="9"/>
      <c r="D78" s="9"/>
      <c r="E78" s="9"/>
      <c r="G78" s="10" t="s">
        <v>130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U78" s="11">
        <v>2</v>
      </c>
      <c r="V78" s="11"/>
      <c r="W78" s="11"/>
      <c r="X78" s="11"/>
      <c r="Y78" s="11"/>
      <c r="Z78" s="11"/>
      <c r="AB78" s="12">
        <v>72</v>
      </c>
      <c r="AC78" s="12"/>
      <c r="AD78" s="12"/>
      <c r="AE78" s="12"/>
      <c r="AF78" s="12"/>
      <c r="AG78" s="12"/>
      <c r="AH78" s="12"/>
      <c r="AI78" s="12"/>
      <c r="AJ78" s="12"/>
      <c r="AK78" s="12"/>
    </row>
    <row r="79" spans="2:37" x14ac:dyDescent="0.2">
      <c r="B79" s="9" t="s">
        <v>131</v>
      </c>
      <c r="C79" s="9"/>
      <c r="D79" s="9"/>
      <c r="E79" s="9"/>
      <c r="G79" s="16" t="s">
        <v>132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U79" s="11">
        <v>2</v>
      </c>
      <c r="V79" s="11"/>
      <c r="W79" s="11"/>
      <c r="X79" s="11"/>
      <c r="Y79" s="11"/>
      <c r="Z79" s="11"/>
      <c r="AB79" s="12">
        <v>60</v>
      </c>
      <c r="AC79" s="12"/>
      <c r="AD79" s="12"/>
      <c r="AE79" s="12"/>
      <c r="AF79" s="12"/>
      <c r="AG79" s="12"/>
      <c r="AH79" s="12"/>
      <c r="AI79" s="12"/>
      <c r="AJ79" s="12"/>
      <c r="AK79" s="12"/>
    </row>
    <row r="80" spans="2:37" x14ac:dyDescent="0.2"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38" x14ac:dyDescent="0.2">
      <c r="B81" s="9" t="s">
        <v>133</v>
      </c>
      <c r="C81" s="9"/>
      <c r="D81" s="9"/>
      <c r="E81" s="9"/>
      <c r="G81" s="16" t="s">
        <v>134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U81" s="11">
        <v>1</v>
      </c>
      <c r="V81" s="11"/>
      <c r="W81" s="11"/>
      <c r="X81" s="11"/>
      <c r="Y81" s="11"/>
      <c r="Z81" s="11"/>
      <c r="AB81" s="12">
        <v>59.84</v>
      </c>
      <c r="AC81" s="12"/>
      <c r="AD81" s="12"/>
      <c r="AE81" s="12"/>
      <c r="AF81" s="12"/>
      <c r="AG81" s="12"/>
      <c r="AH81" s="12"/>
      <c r="AI81" s="12"/>
      <c r="AJ81" s="12"/>
      <c r="AK81" s="12"/>
    </row>
    <row r="82" spans="2:38" x14ac:dyDescent="0.2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38" ht="13.5" customHeight="1" x14ac:dyDescent="0.2">
      <c r="B83" s="9" t="s">
        <v>135</v>
      </c>
      <c r="C83" s="9"/>
      <c r="D83" s="9"/>
      <c r="E83" s="9"/>
      <c r="G83" s="10" t="s">
        <v>136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U83" s="11">
        <v>1</v>
      </c>
      <c r="V83" s="11"/>
      <c r="W83" s="11"/>
      <c r="X83" s="11"/>
      <c r="Y83" s="11"/>
      <c r="Z83" s="11"/>
      <c r="AB83" s="12">
        <v>55</v>
      </c>
      <c r="AC83" s="12"/>
      <c r="AD83" s="12"/>
      <c r="AE83" s="12"/>
      <c r="AF83" s="12"/>
      <c r="AG83" s="12"/>
      <c r="AH83" s="12"/>
      <c r="AI83" s="12"/>
      <c r="AJ83" s="12"/>
      <c r="AK83" s="12"/>
    </row>
    <row r="84" spans="2:38" x14ac:dyDescent="0.2">
      <c r="B84" s="13" t="s">
        <v>137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U84" s="14">
        <v>164</v>
      </c>
      <c r="V84" s="14"/>
      <c r="W84" s="14"/>
      <c r="X84" s="14"/>
      <c r="Y84" s="14"/>
      <c r="Z84" s="14"/>
      <c r="AB84" s="15">
        <v>44334.74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8" ht="14.25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2:38" ht="11.25" customHeight="1" x14ac:dyDescent="0.2"/>
    <row r="87" spans="2:38" ht="6" customHeight="1" x14ac:dyDescent="0.2"/>
    <row r="88" spans="2:38" x14ac:dyDescent="0.2">
      <c r="C88" s="3" t="s">
        <v>138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2:38" ht="6.75" customHeight="1" x14ac:dyDescent="0.2"/>
    <row r="90" spans="2:38" ht="308.25" customHeight="1" x14ac:dyDescent="0.2"/>
    <row r="91" spans="2:38" ht="6.75" customHeight="1" x14ac:dyDescent="0.2">
      <c r="C91" s="4" t="s">
        <v>139</v>
      </c>
      <c r="E91" s="5">
        <v>45139</v>
      </c>
      <c r="F91" s="5"/>
      <c r="G91" s="5"/>
      <c r="H91" s="5"/>
    </row>
    <row r="92" spans="2:38" ht="6.75" customHeight="1" x14ac:dyDescent="0.2">
      <c r="C92" s="4"/>
      <c r="E92" s="5"/>
      <c r="F92" s="5"/>
      <c r="G92" s="5"/>
      <c r="H92" s="5"/>
      <c r="M92" s="6" t="s">
        <v>140</v>
      </c>
      <c r="N92" s="6"/>
      <c r="O92" s="6"/>
      <c r="P92" s="6"/>
      <c r="Q92" s="6"/>
      <c r="R92" s="6"/>
      <c r="S92" s="6"/>
      <c r="T92" s="6"/>
      <c r="U92" s="6"/>
      <c r="X92" s="4" t="s">
        <v>1</v>
      </c>
      <c r="Y92" s="4"/>
      <c r="Z92" s="4"/>
      <c r="AA92" s="4"/>
      <c r="AB92" s="4"/>
      <c r="AC92" s="7">
        <v>2</v>
      </c>
      <c r="AD92" s="7"/>
      <c r="AF92" s="6" t="s">
        <v>2</v>
      </c>
      <c r="AG92" s="6"/>
      <c r="AI92" s="7">
        <v>2</v>
      </c>
      <c r="AJ92" s="7"/>
    </row>
    <row r="93" spans="2:38" ht="6.75" customHeight="1" x14ac:dyDescent="0.2">
      <c r="C93" s="4" t="s">
        <v>141</v>
      </c>
      <c r="E93" s="8">
        <v>0.39633101851851854</v>
      </c>
      <c r="F93" s="8"/>
      <c r="G93" s="8"/>
      <c r="H93" s="8"/>
      <c r="M93" s="6"/>
      <c r="N93" s="6"/>
      <c r="O93" s="6"/>
      <c r="P93" s="6"/>
      <c r="Q93" s="6"/>
      <c r="R93" s="6"/>
      <c r="S93" s="6"/>
      <c r="T93" s="6"/>
      <c r="U93" s="6"/>
      <c r="X93" s="4"/>
      <c r="Y93" s="4"/>
      <c r="Z93" s="4"/>
      <c r="AA93" s="4"/>
      <c r="AB93" s="4"/>
      <c r="AC93" s="7"/>
      <c r="AD93" s="7"/>
      <c r="AF93" s="6"/>
      <c r="AG93" s="6"/>
      <c r="AI93" s="7"/>
      <c r="AJ93" s="7"/>
    </row>
    <row r="94" spans="2:38" ht="7.5" customHeight="1" x14ac:dyDescent="0.2">
      <c r="C94" s="4"/>
      <c r="E94" s="8"/>
      <c r="F94" s="8"/>
      <c r="G94" s="8"/>
      <c r="H94" s="8"/>
    </row>
  </sheetData>
  <mergeCells count="273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S17:Y17"/>
    <mergeCell ref="AC17:AK17"/>
    <mergeCell ref="B20:AK20"/>
    <mergeCell ref="B22:E22"/>
    <mergeCell ref="G22:Q22"/>
    <mergeCell ref="U22:Z22"/>
    <mergeCell ref="AB22:AK22"/>
    <mergeCell ref="C12:E12"/>
    <mergeCell ref="H12:O12"/>
    <mergeCell ref="C13:E13"/>
    <mergeCell ref="L13:P13"/>
    <mergeCell ref="B15:N15"/>
    <mergeCell ref="B17:D17"/>
    <mergeCell ref="G17:M17"/>
    <mergeCell ref="B25:E25"/>
    <mergeCell ref="G25:Q25"/>
    <mergeCell ref="U25:Z25"/>
    <mergeCell ref="AB25:AK25"/>
    <mergeCell ref="B26:E26"/>
    <mergeCell ref="G26:Q26"/>
    <mergeCell ref="U26:Z26"/>
    <mergeCell ref="AB26:AK26"/>
    <mergeCell ref="B23:E23"/>
    <mergeCell ref="G23:Q23"/>
    <mergeCell ref="U23:Z23"/>
    <mergeCell ref="AB23:AK23"/>
    <mergeCell ref="B24:E24"/>
    <mergeCell ref="G24:Q24"/>
    <mergeCell ref="U24:Z24"/>
    <mergeCell ref="AB24:AK24"/>
    <mergeCell ref="B29:E29"/>
    <mergeCell ref="G29:Q29"/>
    <mergeCell ref="U29:Z29"/>
    <mergeCell ref="AB29:AK29"/>
    <mergeCell ref="B30:E30"/>
    <mergeCell ref="G30:Q30"/>
    <mergeCell ref="U30:Z30"/>
    <mergeCell ref="AB30:AK30"/>
    <mergeCell ref="B27:E27"/>
    <mergeCell ref="G27:Q27"/>
    <mergeCell ref="U27:Z27"/>
    <mergeCell ref="AB27:AK27"/>
    <mergeCell ref="B28:E28"/>
    <mergeCell ref="G28:Q28"/>
    <mergeCell ref="U28:Z28"/>
    <mergeCell ref="AB28:AK28"/>
    <mergeCell ref="B33:E33"/>
    <mergeCell ref="G33:Q33"/>
    <mergeCell ref="U33:Z33"/>
    <mergeCell ref="AB33:AK33"/>
    <mergeCell ref="B34:E34"/>
    <mergeCell ref="G34:Q34"/>
    <mergeCell ref="U34:Z34"/>
    <mergeCell ref="AB34:AK34"/>
    <mergeCell ref="B31:E31"/>
    <mergeCell ref="G31:Q31"/>
    <mergeCell ref="U31:Z31"/>
    <mergeCell ref="AB31:AK31"/>
    <mergeCell ref="B32:E32"/>
    <mergeCell ref="G32:Q32"/>
    <mergeCell ref="U32:Z32"/>
    <mergeCell ref="AB32:AK32"/>
    <mergeCell ref="B37:E37"/>
    <mergeCell ref="G37:Q37"/>
    <mergeCell ref="U37:Z37"/>
    <mergeCell ref="AB37:AK37"/>
    <mergeCell ref="B38:E38"/>
    <mergeCell ref="G38:Q38"/>
    <mergeCell ref="U38:Z38"/>
    <mergeCell ref="AB38:AK38"/>
    <mergeCell ref="B35:E35"/>
    <mergeCell ref="G35:Q35"/>
    <mergeCell ref="U35:Z35"/>
    <mergeCell ref="AB35:AK35"/>
    <mergeCell ref="B36:E36"/>
    <mergeCell ref="G36:Q36"/>
    <mergeCell ref="U36:Z36"/>
    <mergeCell ref="AB36:AK36"/>
    <mergeCell ref="B41:E41"/>
    <mergeCell ref="G41:Q41"/>
    <mergeCell ref="U41:Z41"/>
    <mergeCell ref="AB41:AK41"/>
    <mergeCell ref="B42:E42"/>
    <mergeCell ref="G42:Q42"/>
    <mergeCell ref="U42:Z42"/>
    <mergeCell ref="AB42:AK42"/>
    <mergeCell ref="B39:E39"/>
    <mergeCell ref="G39:Q39"/>
    <mergeCell ref="U39:Z39"/>
    <mergeCell ref="AB39:AK39"/>
    <mergeCell ref="B40:E40"/>
    <mergeCell ref="G40:Q40"/>
    <mergeCell ref="U40:Z40"/>
    <mergeCell ref="AB40:AK40"/>
    <mergeCell ref="B45:E45"/>
    <mergeCell ref="G45:Q45"/>
    <mergeCell ref="U45:Z45"/>
    <mergeCell ref="AB45:AK45"/>
    <mergeCell ref="B46:E46"/>
    <mergeCell ref="G46:Q46"/>
    <mergeCell ref="U46:Z46"/>
    <mergeCell ref="AB46:AK46"/>
    <mergeCell ref="B43:E43"/>
    <mergeCell ref="G43:Q43"/>
    <mergeCell ref="U43:Z43"/>
    <mergeCell ref="AB43:AK43"/>
    <mergeCell ref="B44:E44"/>
    <mergeCell ref="G44:Q44"/>
    <mergeCell ref="U44:Z44"/>
    <mergeCell ref="AB44:AK44"/>
    <mergeCell ref="B49:E49"/>
    <mergeCell ref="G49:Q49"/>
    <mergeCell ref="U49:Z49"/>
    <mergeCell ref="AB49:AK49"/>
    <mergeCell ref="B50:E50"/>
    <mergeCell ref="G50:Q50"/>
    <mergeCell ref="U50:Z50"/>
    <mergeCell ref="AB50:AK50"/>
    <mergeCell ref="B47:E47"/>
    <mergeCell ref="G47:Q47"/>
    <mergeCell ref="U47:Z47"/>
    <mergeCell ref="AB47:AK47"/>
    <mergeCell ref="B48:E48"/>
    <mergeCell ref="G48:Q48"/>
    <mergeCell ref="U48:Z48"/>
    <mergeCell ref="AB48:AK48"/>
    <mergeCell ref="B53:E53"/>
    <mergeCell ref="G53:Q53"/>
    <mergeCell ref="U53:Z53"/>
    <mergeCell ref="AB53:AK53"/>
    <mergeCell ref="B54:E54"/>
    <mergeCell ref="G54:Q54"/>
    <mergeCell ref="U54:Z54"/>
    <mergeCell ref="AB54:AK54"/>
    <mergeCell ref="B51:E51"/>
    <mergeCell ref="G51:Q51"/>
    <mergeCell ref="U51:Z51"/>
    <mergeCell ref="AB51:AK51"/>
    <mergeCell ref="B52:E52"/>
    <mergeCell ref="G52:Q52"/>
    <mergeCell ref="U52:Z52"/>
    <mergeCell ref="AB52:AK52"/>
    <mergeCell ref="B57:E57"/>
    <mergeCell ref="G57:Q57"/>
    <mergeCell ref="U57:Z57"/>
    <mergeCell ref="AB57:AK57"/>
    <mergeCell ref="B58:E58"/>
    <mergeCell ref="G58:Q58"/>
    <mergeCell ref="U58:Z58"/>
    <mergeCell ref="AB58:AK58"/>
    <mergeCell ref="B55:E55"/>
    <mergeCell ref="G55:Q55"/>
    <mergeCell ref="U55:Z55"/>
    <mergeCell ref="AB55:AK55"/>
    <mergeCell ref="B56:E56"/>
    <mergeCell ref="G56:Q56"/>
    <mergeCell ref="U56:Z56"/>
    <mergeCell ref="AB56:AK56"/>
    <mergeCell ref="B61:E61"/>
    <mergeCell ref="G61:Q61"/>
    <mergeCell ref="U61:Z61"/>
    <mergeCell ref="AB61:AK61"/>
    <mergeCell ref="B62:E62"/>
    <mergeCell ref="G62:Q62"/>
    <mergeCell ref="U62:Z62"/>
    <mergeCell ref="AB62:AK62"/>
    <mergeCell ref="B59:E59"/>
    <mergeCell ref="G59:Q59"/>
    <mergeCell ref="U59:Z59"/>
    <mergeCell ref="AB59:AK59"/>
    <mergeCell ref="B60:E60"/>
    <mergeCell ref="G60:Q60"/>
    <mergeCell ref="U60:Z60"/>
    <mergeCell ref="AB60:AK60"/>
    <mergeCell ref="B65:E65"/>
    <mergeCell ref="G65:Q65"/>
    <mergeCell ref="U65:Z65"/>
    <mergeCell ref="AB65:AK65"/>
    <mergeCell ref="B66:E66"/>
    <mergeCell ref="G66:Q66"/>
    <mergeCell ref="U66:Z66"/>
    <mergeCell ref="AB66:AK66"/>
    <mergeCell ref="B63:E63"/>
    <mergeCell ref="G63:Q63"/>
    <mergeCell ref="U63:Z63"/>
    <mergeCell ref="AB63:AK63"/>
    <mergeCell ref="B64:E64"/>
    <mergeCell ref="G64:Q64"/>
    <mergeCell ref="U64:Z64"/>
    <mergeCell ref="AB64:AK64"/>
    <mergeCell ref="B69:E69"/>
    <mergeCell ref="G69:Q69"/>
    <mergeCell ref="U69:Z69"/>
    <mergeCell ref="AB69:AK69"/>
    <mergeCell ref="B70:E70"/>
    <mergeCell ref="G70:Q70"/>
    <mergeCell ref="U70:Z70"/>
    <mergeCell ref="AB70:AK70"/>
    <mergeCell ref="B67:E67"/>
    <mergeCell ref="G67:Q67"/>
    <mergeCell ref="U67:Z67"/>
    <mergeCell ref="AB67:AK67"/>
    <mergeCell ref="B68:E68"/>
    <mergeCell ref="G68:Q68"/>
    <mergeCell ref="U68:Z68"/>
    <mergeCell ref="AB68:AK68"/>
    <mergeCell ref="B73:E73"/>
    <mergeCell ref="G73:Q73"/>
    <mergeCell ref="U73:Z73"/>
    <mergeCell ref="AB73:AK73"/>
    <mergeCell ref="B74:E74"/>
    <mergeCell ref="G74:Q74"/>
    <mergeCell ref="U74:Z74"/>
    <mergeCell ref="AB74:AK74"/>
    <mergeCell ref="B71:E71"/>
    <mergeCell ref="G71:Q71"/>
    <mergeCell ref="U71:Z71"/>
    <mergeCell ref="AB71:AK71"/>
    <mergeCell ref="B72:E72"/>
    <mergeCell ref="G72:Q72"/>
    <mergeCell ref="U72:Z72"/>
    <mergeCell ref="AB72:AK72"/>
    <mergeCell ref="B77:E77"/>
    <mergeCell ref="G77:Q77"/>
    <mergeCell ref="U77:Z77"/>
    <mergeCell ref="AB77:AK77"/>
    <mergeCell ref="B78:E78"/>
    <mergeCell ref="G78:Q78"/>
    <mergeCell ref="U78:Z78"/>
    <mergeCell ref="AB78:AK78"/>
    <mergeCell ref="B75:E75"/>
    <mergeCell ref="G75:Q75"/>
    <mergeCell ref="U75:Z75"/>
    <mergeCell ref="AB75:AK75"/>
    <mergeCell ref="B76:E76"/>
    <mergeCell ref="G76:Q76"/>
    <mergeCell ref="U76:Z76"/>
    <mergeCell ref="AB76:AK76"/>
    <mergeCell ref="B83:E83"/>
    <mergeCell ref="G83:Q83"/>
    <mergeCell ref="U83:Z83"/>
    <mergeCell ref="AB83:AK83"/>
    <mergeCell ref="B84:S85"/>
    <mergeCell ref="U84:Z84"/>
    <mergeCell ref="AB84:AK84"/>
    <mergeCell ref="B79:E79"/>
    <mergeCell ref="G79:Q80"/>
    <mergeCell ref="U79:Z79"/>
    <mergeCell ref="AB79:AK79"/>
    <mergeCell ref="B81:E81"/>
    <mergeCell ref="G81:Q82"/>
    <mergeCell ref="U81:Z81"/>
    <mergeCell ref="AB81:AK81"/>
    <mergeCell ref="C88:AL88"/>
    <mergeCell ref="C91:C92"/>
    <mergeCell ref="E91:H92"/>
    <mergeCell ref="M92:U93"/>
    <mergeCell ref="X92:AB93"/>
    <mergeCell ref="AC92:AD93"/>
    <mergeCell ref="AF92:AG93"/>
    <mergeCell ref="AI92:AJ93"/>
    <mergeCell ref="C93:C94"/>
    <mergeCell ref="E93:H94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Byron René Castillo Casasola</cp:lastModifiedBy>
  <dcterms:created xsi:type="dcterms:W3CDTF">2023-08-01T15:30:20Z</dcterms:created>
  <dcterms:modified xsi:type="dcterms:W3CDTF">2023-08-07T15:05:40Z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0161D2BA06709A4424DD0C2D07AF9DDF1A90A3FDBA95890EF53B192F9FF19FDF83F96C027E6952B77A8ED95F7A5604413B2839A018B1371CC9A54D51521C5C05CB1EA34BD3DE5E0F4EE0367D102140EFD5F3A53D93DB1FD4CE528411B6AB30C610024BDCA8730A1161A3F1707BF95D19D65D8FDE983641AA5F830C36F2CAA2D</vt:lpwstr>
  </property>
  <property fmtid="{D5CDD505-2E9C-101B-9397-08002B2CF9AE}" pid="3" name="Business Objects Context Information1">
    <vt:lpwstr>2C3317F67600BFC4ADABF14AE03E71332DB704BEDB8AF4E17FA7FD73C2B87C1498472D6D58AECD1A8951552A992E9632552DA9CFA7789F18FCB88AB4B219CC339AB32CFD18792D0F98886364915E3007C15F21CCBD2546FB373A328342912EF28C8B1A85753ED76C9E0DC38D069865F008FB5FCFCFBBB73B97E45A7E5E9EA5E</vt:lpwstr>
  </property>
  <property fmtid="{D5CDD505-2E9C-101B-9397-08002B2CF9AE}" pid="4" name="Business Objects Context Information2">
    <vt:lpwstr>A15DF18C93CA09E62DB608609EE6EE71FDB89B3D6E45891FEF2F67A1521B4937A931DD716E4BA4810DB698804B54370BEDBC6653228D6DA05A253EFD8C95F1D4EA0968A7E362B0F4E83E6B2D64FA8A5F1E9C937D1C184D971A6E2B3B5F63329E2C18F3C4D08BB39E5BAF03E03237B72746721A3AFA4A40F2ECDFFDABA31E5DA</vt:lpwstr>
  </property>
  <property fmtid="{D5CDD505-2E9C-101B-9397-08002B2CF9AE}" pid="5" name="Business Objects Context Information3">
    <vt:lpwstr>D3281C6C97A5A78C2388557E940F2E2549044F9F0C988023EFC080C6B36238FE7FA03C1437EDAF2738F052EF2C21E9D4A93A8F23F3271653B63C935DD14AEE9B60CA5C3EAF563F8D81F5D23392F581D2B908398982B635A2AC920918B699A0908155F024B145323C39FE2BE3CE8EAFFAA37F8EE9917F6AD6304BC3B85D1BE27</vt:lpwstr>
  </property>
  <property fmtid="{D5CDD505-2E9C-101B-9397-08002B2CF9AE}" pid="6" name="Business Objects Context Information4">
    <vt:lpwstr>37F11C1F2E592DD59433C65E40C58C48A72C47A1EDE516746C4D0B1D24368E7D9B65FE429B9ECC1563CDB4E8A5951F4B6B6A76C095F6858285D7FE61FEC2F52DE7D497CB120F021E80D45DFA8BABD35BB89210B2A8D2312E120FDC526FB703A2A583D2D450BE3AEB50F39F34E83F2E1D73233E3F6DD18BCD9E7C1E90A6B71B6</vt:lpwstr>
  </property>
  <property fmtid="{D5CDD505-2E9C-101B-9397-08002B2CF9AE}" pid="7" name="Business Objects Context Information5">
    <vt:lpwstr>EE16CAFF47462876345A5AE11447A2AE896DF86F5D4506776938E991041D3128673482333F6338C9AC3313F791CE3BFE6202B808BF25A5E1ABDE7583E7F19BB61F8ABD5DA7B3A3446BFE158BF99A933D8FD7ED1454F7A7160134AB4F8D4D872A487ACC4B8B2D9858B7D448FB2E5AC3945DA3351967656FC308124F6C8AF30E0</vt:lpwstr>
  </property>
  <property fmtid="{D5CDD505-2E9C-101B-9397-08002B2CF9AE}" pid="8" name="Business Objects Context Information6">
    <vt:lpwstr>1BF3A4A3D2144E0C0E4B4298763583AD0FA876E33CE34DDF1806F96BF0071BC0F159D2611BB7EAE0EA33914B78CEE4D241FFD16B29753843619FDE7385C184A0EE8619222851012A142A54779F3E9D8E0A405CA3DB3386B2F7ECEB50C3AD0AC4ED91005AB7331614F78A0411728185584C1008AC8127A674A60A0814DC46571</vt:lpwstr>
  </property>
  <property fmtid="{D5CDD505-2E9C-101B-9397-08002B2CF9AE}" pid="9" name="Business Objects Context Information7">
    <vt:lpwstr>02D9F273F</vt:lpwstr>
  </property>
</Properties>
</file>