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Documentos\InformacionPublica\N22\"/>
    </mc:Choice>
  </mc:AlternateContent>
  <xr:revisionPtr revIDLastSave="0" documentId="13_ncr:1_{6602D698-13D7-4EBA-AC30-3AF132A42BB4}" xr6:coauthVersionLast="47" xr6:coauthVersionMax="47" xr10:uidLastSave="{00000000-0000-0000-0000-000000000000}"/>
  <bookViews>
    <workbookView xWindow="20370" yWindow="-120" windowWidth="29040" windowHeight="15840" tabRatio="500" activeTab="1" xr2:uid="{00000000-000D-0000-FFFF-FFFF00000000}"/>
  </bookViews>
  <sheets>
    <sheet name="10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<sst xmlns="http://schemas.openxmlformats.org/spreadsheetml/2006/main" count="212" uniqueCount="183">
  <si>
    <r>
      <t xml:space="preserve">SISTEMA DE GESTION
Información de oficio
Ley de acceso a la información - Art 10 Numeral 22
</t>
    </r>
    <r>
      <rPr>
        <b/>
        <sz val="11"/>
        <color indexed="8"/>
        <rFont val="Arial"/>
        <family val="2"/>
      </rPr>
      <t xml:space="preserve">INFORMACIÓN DE COMPRAS DIRECTAS REALIZADAS
</t>
    </r>
    <r>
      <rPr>
        <b/>
        <sz val="9"/>
        <color indexed="8"/>
        <rFont val="Arial"/>
        <family val="2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</si>
  <si>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</si>
  <si>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</si>
  <si>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</si>
  <si>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</si>
  <si>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</si>
  <si>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</si>
  <si>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2023</t>
  </si>
  <si>
    <t>PERIODO</t>
  </si>
  <si>
    <t>octubre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</si>
  <si>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</si>
  <si>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</si>
  <si>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</si>
  <si>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</si>
  <si>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</si>
  <si>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</si>
  <si>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</si>
  <si>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330388</t>
  </si>
  <si>
    <t>CREDITO HIPOTECARIO NACIONAL DE GUATEMALA</t>
  </si>
  <si>
    <t>41869079</t>
  </si>
  <si>
    <t>LOBOS PEREZ ALVARO ANTONIO</t>
  </si>
  <si>
    <t>66569168</t>
  </si>
  <si>
    <t>ORELLANA PINEDA DEYANIRA ANA MARIA</t>
  </si>
  <si>
    <t>90151941</t>
  </si>
  <si>
    <t>ALEMAN CABRERA LUIS BASUALDO</t>
  </si>
  <si>
    <t>9469664</t>
  </si>
  <si>
    <t>RIVAS DOMINGUEZ CELIA VANESSA</t>
  </si>
  <si>
    <t>102321345</t>
  </si>
  <si>
    <t>GUERRA ARIZANDIETA KAREN ALEJANDRA</t>
  </si>
  <si>
    <t>87054256</t>
  </si>
  <si>
    <t>GARCÍA ZAPETA LAURA MARINA</t>
  </si>
  <si>
    <t>1613950K</t>
  </si>
  <si>
    <t>TORTOLA DIEGUEZ PABLO RAUL</t>
  </si>
  <si>
    <t>7808127</t>
  </si>
  <si>
    <t>LOPEZ DE LEON BAYRON BILLY</t>
  </si>
  <si>
    <t>62659413</t>
  </si>
  <si>
    <t>GARCIA QUIÑONEZ JUAN PABLO</t>
  </si>
  <si>
    <t>30384699</t>
  </si>
  <si>
    <t>SANTOS MAZARIEGOS EUFEMIA MICDALIA</t>
  </si>
  <si>
    <t>61493732</t>
  </si>
  <si>
    <t>LOPEZ MONZON GRECIA AZUCENA</t>
  </si>
  <si>
    <t>52386953</t>
  </si>
  <si>
    <t>PERNILLO ARGUETA CRISTINA ELIZABETH</t>
  </si>
  <si>
    <t>13994107</t>
  </si>
  <si>
    <t>ERAZO BAUTISTA EDITH ALICIA</t>
  </si>
  <si>
    <t>27844846</t>
  </si>
  <si>
    <t>MORALES CHACON DE CABRERA MARTA MARIA</t>
  </si>
  <si>
    <t>84380217</t>
  </si>
  <si>
    <t>MARROQUIN DE LEON MADELINE GUISEL</t>
  </si>
  <si>
    <t>35540559</t>
  </si>
  <si>
    <t>ROSALES ORELLANA ALMA JULIETA</t>
  </si>
  <si>
    <t>73770280</t>
  </si>
  <si>
    <t>RAMIREZ VASQUEZ LUIS ALFREDO</t>
  </si>
  <si>
    <t>96410922</t>
  </si>
  <si>
    <t>ZAPETA ZAPETA DE MENÉNDEZ JENNIFER CECILIA</t>
  </si>
  <si>
    <t>86504142</t>
  </si>
  <si>
    <t>AREVALO PEREZ OSCAR MANUEL</t>
  </si>
  <si>
    <t>46223118</t>
  </si>
  <si>
    <t>SILVA SANDOVAL DE CASTRO MABELIN LISSETH</t>
  </si>
  <si>
    <t>7217137</t>
  </si>
  <si>
    <t>DIONICIO GODINEZ HECTOR AUGUSTO</t>
  </si>
  <si>
    <t>49881221</t>
  </si>
  <si>
    <t>CAMACHO RAMIREZ ASTRID OLIVET</t>
  </si>
  <si>
    <t>73187399</t>
  </si>
  <si>
    <t>PONTAZA SOLER AMANDITA</t>
  </si>
  <si>
    <t>108348539</t>
  </si>
  <si>
    <t>AJCÁ TORRES LILY YULIANA FELIZA</t>
  </si>
  <si>
    <t>14206099</t>
  </si>
  <si>
    <t>CORRALES VALENZUELA CARMEN MARIA</t>
  </si>
  <si>
    <t>6605192</t>
  </si>
  <si>
    <t>GRAMAJO REVOLORIO EDNA ELIZABETH</t>
  </si>
  <si>
    <t>16562070</t>
  </si>
  <si>
    <t>JIMENEZ  IVAN DARIO</t>
  </si>
  <si>
    <t>80131557</t>
  </si>
  <si>
    <t>ESPAÑA MONTES DE OCA GUILLERMO</t>
  </si>
  <si>
    <t>14833727</t>
  </si>
  <si>
    <t>VASQUEZ OSORIO MELVIN RODOLFO</t>
  </si>
  <si>
    <t>25394347</t>
  </si>
  <si>
    <t>SAC ESTACUY CARLOS ENRIQUE</t>
  </si>
  <si>
    <t>44449542</t>
  </si>
  <si>
    <t>PEREZ AMAYA DIANA LUCRECIA</t>
  </si>
  <si>
    <t>6848079</t>
  </si>
  <si>
    <t>DE LA CRUZ FLORIAN DONALD ANIBAL</t>
  </si>
  <si>
    <t>93048335</t>
  </si>
  <si>
    <t>RODRIGUEZ BARRIOS PEDRO PABLO</t>
  </si>
  <si>
    <t>100738311</t>
  </si>
  <si>
    <t>ARGANZUELA, SOCIEDAD ANONIMA</t>
  </si>
  <si>
    <t>18553931</t>
  </si>
  <si>
    <t>SANCHEZ TEJEDA JUAN JOSE</t>
  </si>
  <si>
    <t>69723125</t>
  </si>
  <si>
    <t>IMAGINOVA, SOCIEDAD ANONIMA</t>
  </si>
  <si>
    <t>25262068</t>
  </si>
  <si>
    <t>INDUSTRIA PANIFICADORA ISOPAN, SOCIEDAD ANONIMA</t>
  </si>
  <si>
    <t>18248608</t>
  </si>
  <si>
    <t>BATRES AGUILAR DE RODRIGUEZ SILVIA ANTONIETA</t>
  </si>
  <si>
    <t>9302735</t>
  </si>
  <si>
    <t>PEREZ CARRANZA ANA MARIA</t>
  </si>
  <si>
    <t>106187791</t>
  </si>
  <si>
    <t>ORGANIZACION DE ESTRUCTURAS FINANCIERAS, SOCIEDAD ANONIMA</t>
  </si>
  <si>
    <t>1824713K</t>
  </si>
  <si>
    <t>MEJIA PATZAN DE FLORES MARIA JOSE</t>
  </si>
  <si>
    <t>3306518</t>
  </si>
  <si>
    <t>EMPRESA MUNICIPAL DE AGUA DE LA CIUDAD DE GUATEMALA</t>
  </si>
  <si>
    <t>7228236</t>
  </si>
  <si>
    <t>PINEDA GARCIA MIRNA EMPERATRIZ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</si>
  <si>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</si>
  <si>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</si>
  <si>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</si>
  <si>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</si>
  <si>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</si>
  <si>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</si>
  <si>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</si>
  <si>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</si>
  <si>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</si>
  <si>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</si>
  <si>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</si>
  <si>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OCTUBRE 2023.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</si>
  <si>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</si>
  <si>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</si>
  <si>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</si>
  <si>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</si>
  <si>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</si>
  <si>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</si>
  <si>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8B173F93-2113683636 </t>
  </si>
  <si>
    <t>CORPORACIÓN MS, SOCIEDAD ANONIMA</t>
  </si>
  <si>
    <t>Compra de Licenciamiento de software de edicion de videos</t>
  </si>
  <si>
    <t>847680D2-912476379</t>
  </si>
  <si>
    <t>MAYORISTA DE TECNOLOGIA, SOCIEDAD ANONIMA</t>
  </si>
  <si>
    <t>Adquisición de toners</t>
  </si>
  <si>
    <t xml:space="preserve">5E3E7B51-1764705371 </t>
  </si>
  <si>
    <t>GÓMEZ,ARMIRA,,IVAN,</t>
  </si>
  <si>
    <t>Pago por servicio de mantenimiento de vehiculo del CNA</t>
  </si>
  <si>
    <t xml:space="preserve">3007265A-1853114151 </t>
  </si>
  <si>
    <t>GÓMEZ,ARMIRA,,IVAN</t>
  </si>
  <si>
    <t>Pago por servicio de reparación de vehiculo del CNA</t>
  </si>
  <si>
    <t xml:space="preserve">847680D2-912476379 </t>
  </si>
  <si>
    <t>Adquisición de toner para impresora.</t>
  </si>
  <si>
    <t xml:space="preserve">D10FD9BE-94913193 </t>
  </si>
  <si>
    <t>CANELLA SOCIEDAD ANONIMA</t>
  </si>
  <si>
    <t>Pago por servicio de mantenimiento de motocicleta del CNA</t>
  </si>
  <si>
    <t xml:space="preserve">05DF65DC-2971813210 </t>
  </si>
  <si>
    <t>PÉREZ,LUX,,JUSTO,RUFINO</t>
  </si>
  <si>
    <t>Compra de insumos para cubrir requerimientos de conserjeria del CNA</t>
  </si>
  <si>
    <t>5B0409CE - 53167360</t>
  </si>
  <si>
    <t>CARGO EXPRESO S.A.</t>
  </si>
  <si>
    <t>ENVÍO DE CORRESPONDENCIA</t>
  </si>
  <si>
    <t>8A146FE9-4015671020</t>
  </si>
  <si>
    <t>INDUSTRIA MUNDIAL DE RECICLAJE</t>
  </si>
  <si>
    <t>ARRENDAMIENTO DE FOTOCOPIADORAS</t>
  </si>
  <si>
    <t>8FAB05EA - 718163352</t>
  </si>
  <si>
    <t>REDES HIBRIDAS S.A.</t>
  </si>
  <si>
    <t xml:space="preserve">SERVICIO DE ENLACE DE INTERNET </t>
  </si>
  <si>
    <t>3E5A7FA4 - 2698790350</t>
  </si>
  <si>
    <t>TELECOMUNICACIONES DE GUATEMALA S.A.</t>
  </si>
  <si>
    <t>SERVICIO DE TELEFONIA</t>
  </si>
  <si>
    <t>3EDDEAE2 - 1137066414</t>
  </si>
  <si>
    <t xml:space="preserve">SERVICIO DE TELEFONIA CELULAR </t>
  </si>
  <si>
    <t>53A799F7 - 2374976438</t>
  </si>
  <si>
    <t>4EC9FEAB - 920340672</t>
  </si>
  <si>
    <t>E84CBAF6 - 892553118</t>
  </si>
  <si>
    <t>SERVICIO DE ENLACE DE INTERNET Y TELEFONIA (SEDE DE QUETZALTENANGO)</t>
  </si>
  <si>
    <t>89D3D470-3140897235</t>
  </si>
  <si>
    <t>INMOBILIARIA
HONEY-BEE S.A.</t>
  </si>
  <si>
    <t>ARRENDAMIENTO DE INMUEBLE OFICINAS CENTRALES ZONA 9, GUATEMALA.</t>
  </si>
  <si>
    <t>808A9D94-2508475860</t>
  </si>
  <si>
    <t>DE LEÓN BARRIENTOS
ANA CECILIA</t>
  </si>
  <si>
    <t>D9CB8631 - 1308183170</t>
  </si>
  <si>
    <t>EMPRESA ELECTRICA DE
GUATEMALA S.A.</t>
  </si>
  <si>
    <t xml:space="preserve">SERVICIO DE ENERGIA ELECTRICA </t>
  </si>
  <si>
    <t>B7A5A9A9 - 2416001845</t>
  </si>
  <si>
    <t>B3B8B2C2 - 2130987421</t>
  </si>
  <si>
    <t>AA153493 - 4023994760</t>
  </si>
  <si>
    <t>7B5C31EB - 1444564795</t>
  </si>
  <si>
    <t>57619630 - 1482638156</t>
  </si>
  <si>
    <t>55424AF7 - 4263068035</t>
  </si>
  <si>
    <t>D116D3E9 - 1466319939</t>
  </si>
  <si>
    <t>7BDE34E5 - 3159313451</t>
  </si>
  <si>
    <t>C9A8FB52-1469599373</t>
  </si>
  <si>
    <t>SERVICIO DE EXTRACCIÓN DE BASURA</t>
  </si>
  <si>
    <t>F725D678-3251456059</t>
  </si>
  <si>
    <t>576937K</t>
  </si>
  <si>
    <t>PROYECTOS EMPRESARIALES SOCIEDAD ANONIMA</t>
  </si>
  <si>
    <t>SERVICIO DE AROMATIZACIÓN Y DESODORIZACIÓN PARA SEDE CENTRAL DEL 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</si>
</sst>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\:mm\.ss\ "/>
    <numFmt numFmtId="165" formatCode="&quot;Q&quot;#,##0.00"/>
    <numFmt numFmtId="166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2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vertical="center" wrapText="1"/>
    </xf>
    <xf numFmtId="166" fontId="16" fillId="0" borderId="3" xfId="1" applyNumberFormat="1" applyFont="1" applyBorder="1" applyAlignment="1">
      <alignment vertical="center"/>
    </xf>
    <xf numFmtId="43" fontId="16" fillId="0" borderId="3" xfId="2" applyFont="1" applyFill="1" applyBorder="1" applyAlignment="1">
      <alignment horizontal="center" vertical="center" wrapText="1"/>
    </xf>
    <xf numFmtId="0" fontId="16" fillId="0" borderId="3" xfId="1" applyFont="1" applyBorder="1" applyAlignment="1">
      <alignment wrapText="1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/>
    <xf numFmtId="4" fontId="16" fillId="0" borderId="3" xfId="1" applyNumberFormat="1" applyFont="1" applyBorder="1"/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165" fontId="10" fillId="0" borderId="7" xfId="2" applyNumberFormat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43" fontId="0" fillId="0" borderId="0" xfId="2" applyFont="1" applyFill="1" applyAlignment="1">
      <alignment wrapText="1"/>
    </xf>
  </cellXfs>
  <cellStyles count="3">
    <cellStyle name="Millares 2" xfId="2" xr:uid="{B481804F-4E75-4B19-9269-716A9C27648B}"/>
    <cellStyle name="Normal" xfId="0" builtinId="0"/>
    <cellStyle name="Normal 2" xfId="1" xr:uid="{FD89D333-A444-4F9E-AC3F-6E66A585966E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4F79BC08-DFEC-45F2-8515-F8987227A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A4BFC-9103-457D-858D-F679BDC4288F}">
  <dimension ref="A1:H39"/>
  <sheetViews>
    <sheetView topLeftCell="A6" workbookViewId="0">
      <selection activeCell="K11" sqref="K11"/>
    </sheetView>
  </sheetViews>
  <sheetFormatPr baseColWidth="10" defaultRowHeight="15" x14ac:dyDescent="0.25"/>
  <cols>
    <col min="1" max="1" width="3.42578125" style="38" bestFit="1" customWidth="1"/>
    <col min="2" max="2" width="11.7109375" style="60" customWidth="1"/>
    <col min="3" max="3" width="11.140625" style="60" customWidth="1"/>
    <col min="4" max="4" width="10.140625" style="60" customWidth="1"/>
    <col min="5" max="5" width="18.7109375" style="60" customWidth="1"/>
    <col min="6" max="6" width="19.28515625" style="60" customWidth="1"/>
    <col min="7" max="7" width="12.5703125" style="61" customWidth="1"/>
    <col min="8" max="8" width="11.42578125" style="37"/>
    <col min="9" max="16384" width="11.42578125" style="38"/>
  </cols>
  <sheetData>
    <row r="1" spans="1:8" s="28" customFormat="1" ht="17.25" x14ac:dyDescent="0.3">
      <c r="A1" s="26" t="s">
        <v>110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111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112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29"/>
      <c r="G4" s="29"/>
      <c r="H4" s="27"/>
    </row>
    <row r="5" spans="1:8" s="32" customFormat="1" ht="13.5" x14ac:dyDescent="0.25">
      <c r="A5" s="30" t="s">
        <v>113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114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115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3" t="s">
        <v>116</v>
      </c>
      <c r="B8" s="33"/>
      <c r="C8" s="33"/>
      <c r="D8" s="33"/>
      <c r="E8" s="33"/>
      <c r="F8" s="33"/>
      <c r="G8" s="33"/>
      <c r="H8" s="31"/>
    </row>
    <row r="9" spans="1:8" ht="45.75" thickBot="1" x14ac:dyDescent="0.3">
      <c r="A9" s="34" t="s">
        <v>117</v>
      </c>
      <c r="B9" s="35" t="s">
        <v>118</v>
      </c>
      <c r="C9" s="35" t="s">
        <v>119</v>
      </c>
      <c r="D9" s="35" t="s">
        <v>12</v>
      </c>
      <c r="E9" s="35" t="s">
        <v>120</v>
      </c>
      <c r="F9" s="35" t="s">
        <v>121</v>
      </c>
      <c r="G9" s="36" t="s">
        <v>122</v>
      </c>
    </row>
    <row r="10" spans="1:8" ht="54" customHeight="1" x14ac:dyDescent="0.25">
      <c r="A10" s="39">
        <v>1</v>
      </c>
      <c r="B10" s="40" t="s">
        <v>123</v>
      </c>
      <c r="C10" s="41">
        <v>45215</v>
      </c>
      <c r="D10" s="42">
        <v>81219555</v>
      </c>
      <c r="E10" s="40" t="s">
        <v>124</v>
      </c>
      <c r="F10" s="40" t="s">
        <v>125</v>
      </c>
      <c r="G10" s="43">
        <v>1695.02</v>
      </c>
    </row>
    <row r="11" spans="1:8" ht="37.5" customHeight="1" x14ac:dyDescent="0.25">
      <c r="A11" s="39">
        <v>2</v>
      </c>
      <c r="B11" s="40" t="s">
        <v>126</v>
      </c>
      <c r="C11" s="41">
        <v>45197</v>
      </c>
      <c r="D11" s="42">
        <v>100837697</v>
      </c>
      <c r="E11" s="40" t="s">
        <v>127</v>
      </c>
      <c r="F11" s="40" t="s">
        <v>128</v>
      </c>
      <c r="G11" s="43">
        <v>4980</v>
      </c>
    </row>
    <row r="12" spans="1:8" ht="41.25" customHeight="1" x14ac:dyDescent="0.25">
      <c r="A12" s="39">
        <v>3</v>
      </c>
      <c r="B12" s="44" t="s">
        <v>129</v>
      </c>
      <c r="C12" s="45">
        <v>45222</v>
      </c>
      <c r="D12" s="46">
        <v>31502555</v>
      </c>
      <c r="E12" s="44" t="s">
        <v>130</v>
      </c>
      <c r="F12" s="44" t="s">
        <v>131</v>
      </c>
      <c r="G12" s="47">
        <v>675</v>
      </c>
    </row>
    <row r="13" spans="1:8" ht="50.25" customHeight="1" x14ac:dyDescent="0.25">
      <c r="A13" s="39">
        <v>4</v>
      </c>
      <c r="B13" s="44" t="s">
        <v>132</v>
      </c>
      <c r="C13" s="45">
        <v>45222</v>
      </c>
      <c r="D13" s="46">
        <v>31502555</v>
      </c>
      <c r="E13" s="44" t="s">
        <v>133</v>
      </c>
      <c r="F13" s="44" t="s">
        <v>134</v>
      </c>
      <c r="G13" s="47">
        <v>640</v>
      </c>
    </row>
    <row r="14" spans="1:8" ht="38.25" x14ac:dyDescent="0.25">
      <c r="A14" s="39">
        <v>5</v>
      </c>
      <c r="B14" s="44" t="s">
        <v>135</v>
      </c>
      <c r="C14" s="45">
        <v>45197</v>
      </c>
      <c r="D14" s="46">
        <v>100837697</v>
      </c>
      <c r="E14" s="44" t="s">
        <v>127</v>
      </c>
      <c r="F14" s="44" t="s">
        <v>136</v>
      </c>
      <c r="G14" s="47">
        <v>4980</v>
      </c>
    </row>
    <row r="15" spans="1:8" ht="38.25" x14ac:dyDescent="0.25">
      <c r="A15" s="39">
        <v>6</v>
      </c>
      <c r="B15" s="44" t="s">
        <v>137</v>
      </c>
      <c r="C15" s="45">
        <v>45211</v>
      </c>
      <c r="D15" s="46">
        <v>325619</v>
      </c>
      <c r="E15" s="44" t="s">
        <v>138</v>
      </c>
      <c r="F15" s="44" t="s">
        <v>139</v>
      </c>
      <c r="G15" s="47">
        <v>1367.4</v>
      </c>
    </row>
    <row r="16" spans="1:8" ht="51" x14ac:dyDescent="0.25">
      <c r="A16" s="39">
        <v>7</v>
      </c>
      <c r="B16" s="44" t="s">
        <v>140</v>
      </c>
      <c r="C16" s="45">
        <v>45217</v>
      </c>
      <c r="D16" s="46">
        <v>25631918</v>
      </c>
      <c r="E16" s="44" t="s">
        <v>141</v>
      </c>
      <c r="F16" s="44" t="s">
        <v>142</v>
      </c>
      <c r="G16" s="47">
        <v>1567</v>
      </c>
    </row>
    <row r="17" spans="1:7" ht="25.5" x14ac:dyDescent="0.25">
      <c r="A17" s="39">
        <v>8</v>
      </c>
      <c r="B17" s="44" t="s">
        <v>143</v>
      </c>
      <c r="C17" s="45">
        <v>45223</v>
      </c>
      <c r="D17" s="46">
        <v>5750814</v>
      </c>
      <c r="E17" s="48" t="s">
        <v>144</v>
      </c>
      <c r="F17" s="44" t="s">
        <v>145</v>
      </c>
      <c r="G17" s="49">
        <v>1447</v>
      </c>
    </row>
    <row r="18" spans="1:7" ht="25.5" x14ac:dyDescent="0.25">
      <c r="A18" s="39">
        <v>9</v>
      </c>
      <c r="B18" s="44" t="s">
        <v>146</v>
      </c>
      <c r="C18" s="45">
        <v>45216</v>
      </c>
      <c r="D18" s="46">
        <v>64276554</v>
      </c>
      <c r="E18" s="48" t="s">
        <v>147</v>
      </c>
      <c r="F18" s="44" t="s">
        <v>148</v>
      </c>
      <c r="G18" s="49">
        <v>3446</v>
      </c>
    </row>
    <row r="19" spans="1:7" ht="25.5" x14ac:dyDescent="0.25">
      <c r="A19" s="39">
        <v>10</v>
      </c>
      <c r="B19" s="44" t="s">
        <v>149</v>
      </c>
      <c r="C19" s="45">
        <v>45201</v>
      </c>
      <c r="D19" s="46">
        <v>77213408</v>
      </c>
      <c r="E19" s="48" t="s">
        <v>150</v>
      </c>
      <c r="F19" s="44" t="s">
        <v>151</v>
      </c>
      <c r="G19" s="49">
        <v>2512</v>
      </c>
    </row>
    <row r="20" spans="1:7" ht="25.5" x14ac:dyDescent="0.25">
      <c r="A20" s="39">
        <v>11</v>
      </c>
      <c r="B20" s="44" t="s">
        <v>152</v>
      </c>
      <c r="C20" s="45">
        <v>45218</v>
      </c>
      <c r="D20" s="46">
        <v>9929290</v>
      </c>
      <c r="E20" s="48" t="s">
        <v>153</v>
      </c>
      <c r="F20" s="44" t="s">
        <v>154</v>
      </c>
      <c r="G20" s="49">
        <v>2103.3000000000002</v>
      </c>
    </row>
    <row r="21" spans="1:7" ht="25.5" x14ac:dyDescent="0.25">
      <c r="A21" s="39">
        <v>12</v>
      </c>
      <c r="B21" s="44" t="s">
        <v>155</v>
      </c>
      <c r="C21" s="45">
        <v>45223</v>
      </c>
      <c r="D21" s="46">
        <v>9929290</v>
      </c>
      <c r="E21" s="48" t="s">
        <v>153</v>
      </c>
      <c r="F21" s="44" t="s">
        <v>156</v>
      </c>
      <c r="G21" s="49">
        <v>399</v>
      </c>
    </row>
    <row r="22" spans="1:7" ht="25.5" x14ac:dyDescent="0.25">
      <c r="A22" s="39">
        <v>13</v>
      </c>
      <c r="B22" s="44" t="s">
        <v>157</v>
      </c>
      <c r="C22" s="45">
        <v>45223</v>
      </c>
      <c r="D22" s="46">
        <v>9929290</v>
      </c>
      <c r="E22" s="48" t="s">
        <v>153</v>
      </c>
      <c r="F22" s="44" t="s">
        <v>156</v>
      </c>
      <c r="G22" s="49">
        <v>1500</v>
      </c>
    </row>
    <row r="23" spans="1:7" ht="25.5" x14ac:dyDescent="0.25">
      <c r="A23" s="39">
        <v>14</v>
      </c>
      <c r="B23" s="44" t="s">
        <v>158</v>
      </c>
      <c r="C23" s="45">
        <v>45223</v>
      </c>
      <c r="D23" s="46">
        <v>9929290</v>
      </c>
      <c r="E23" s="48" t="s">
        <v>153</v>
      </c>
      <c r="F23" s="44" t="s">
        <v>156</v>
      </c>
      <c r="G23" s="49">
        <v>399</v>
      </c>
    </row>
    <row r="24" spans="1:7" ht="51" x14ac:dyDescent="0.25">
      <c r="A24" s="39">
        <v>15</v>
      </c>
      <c r="B24" s="44" t="s">
        <v>159</v>
      </c>
      <c r="C24" s="45">
        <v>45212</v>
      </c>
      <c r="D24" s="46">
        <v>9929290</v>
      </c>
      <c r="E24" s="48" t="s">
        <v>153</v>
      </c>
      <c r="F24" s="44" t="s">
        <v>160</v>
      </c>
      <c r="G24" s="50">
        <v>514</v>
      </c>
    </row>
    <row r="25" spans="1:7" ht="51" x14ac:dyDescent="0.25">
      <c r="A25" s="39">
        <v>16</v>
      </c>
      <c r="B25" s="44" t="s">
        <v>161</v>
      </c>
      <c r="C25" s="45">
        <v>45202</v>
      </c>
      <c r="D25" s="46">
        <v>34964479</v>
      </c>
      <c r="E25" s="48" t="s">
        <v>162</v>
      </c>
      <c r="F25" s="44" t="s">
        <v>163</v>
      </c>
      <c r="G25" s="49">
        <v>79117.59</v>
      </c>
    </row>
    <row r="26" spans="1:7" ht="51" x14ac:dyDescent="0.25">
      <c r="A26" s="39">
        <v>17</v>
      </c>
      <c r="B26" s="44" t="s">
        <v>164</v>
      </c>
      <c r="C26" s="45">
        <v>45216</v>
      </c>
      <c r="D26" s="46">
        <v>24001120</v>
      </c>
      <c r="E26" s="48" t="s">
        <v>165</v>
      </c>
      <c r="F26" s="44" t="s">
        <v>163</v>
      </c>
      <c r="G26" s="49">
        <v>4725</v>
      </c>
    </row>
    <row r="27" spans="1:7" ht="38.25" x14ac:dyDescent="0.25">
      <c r="A27" s="39">
        <v>18</v>
      </c>
      <c r="B27" s="51" t="s">
        <v>166</v>
      </c>
      <c r="C27" s="52">
        <v>45205</v>
      </c>
      <c r="D27" s="53">
        <v>326445</v>
      </c>
      <c r="E27" s="44" t="s">
        <v>167</v>
      </c>
      <c r="F27" s="44" t="s">
        <v>168</v>
      </c>
      <c r="G27" s="54">
        <v>608.88</v>
      </c>
    </row>
    <row r="28" spans="1:7" ht="38.25" x14ac:dyDescent="0.25">
      <c r="A28" s="39">
        <v>19</v>
      </c>
      <c r="B28" s="51" t="s">
        <v>169</v>
      </c>
      <c r="C28" s="52">
        <v>45205</v>
      </c>
      <c r="D28" s="53">
        <v>326445</v>
      </c>
      <c r="E28" s="44" t="s">
        <v>167</v>
      </c>
      <c r="F28" s="44" t="s">
        <v>168</v>
      </c>
      <c r="G28" s="54">
        <v>122.89</v>
      </c>
    </row>
    <row r="29" spans="1:7" ht="38.25" x14ac:dyDescent="0.25">
      <c r="A29" s="39">
        <v>20</v>
      </c>
      <c r="B29" s="51" t="s">
        <v>170</v>
      </c>
      <c r="C29" s="52">
        <v>45205</v>
      </c>
      <c r="D29" s="53">
        <v>326445</v>
      </c>
      <c r="E29" s="44" t="s">
        <v>167</v>
      </c>
      <c r="F29" s="44" t="s">
        <v>168</v>
      </c>
      <c r="G29" s="54">
        <v>879.73</v>
      </c>
    </row>
    <row r="30" spans="1:7" ht="38.25" x14ac:dyDescent="0.25">
      <c r="A30" s="39">
        <v>21</v>
      </c>
      <c r="B30" s="51" t="s">
        <v>171</v>
      </c>
      <c r="C30" s="52">
        <v>45205</v>
      </c>
      <c r="D30" s="53">
        <v>326445</v>
      </c>
      <c r="E30" s="44" t="s">
        <v>167</v>
      </c>
      <c r="F30" s="44" t="s">
        <v>168</v>
      </c>
      <c r="G30" s="55">
        <v>1508.05</v>
      </c>
    </row>
    <row r="31" spans="1:7" ht="38.25" x14ac:dyDescent="0.25">
      <c r="A31" s="39">
        <v>22</v>
      </c>
      <c r="B31" s="51" t="s">
        <v>172</v>
      </c>
      <c r="C31" s="52">
        <v>45205</v>
      </c>
      <c r="D31" s="53">
        <v>326445</v>
      </c>
      <c r="E31" s="44" t="s">
        <v>167</v>
      </c>
      <c r="F31" s="44" t="s">
        <v>168</v>
      </c>
      <c r="G31" s="54">
        <v>60.51</v>
      </c>
    </row>
    <row r="32" spans="1:7" ht="38.25" x14ac:dyDescent="0.25">
      <c r="A32" s="39">
        <v>23</v>
      </c>
      <c r="B32" s="51" t="s">
        <v>173</v>
      </c>
      <c r="C32" s="52">
        <v>45205</v>
      </c>
      <c r="D32" s="53">
        <v>326445</v>
      </c>
      <c r="E32" s="44" t="s">
        <v>167</v>
      </c>
      <c r="F32" s="44" t="s">
        <v>168</v>
      </c>
      <c r="G32" s="54">
        <v>206.05</v>
      </c>
    </row>
    <row r="33" spans="1:7" ht="38.25" x14ac:dyDescent="0.25">
      <c r="A33" s="39">
        <v>24</v>
      </c>
      <c r="B33" s="51" t="s">
        <v>174</v>
      </c>
      <c r="C33" s="52">
        <v>45205</v>
      </c>
      <c r="D33" s="53">
        <v>326445</v>
      </c>
      <c r="E33" s="44" t="s">
        <v>167</v>
      </c>
      <c r="F33" s="44" t="s">
        <v>168</v>
      </c>
      <c r="G33" s="55">
        <v>1778.92</v>
      </c>
    </row>
    <row r="34" spans="1:7" ht="38.25" x14ac:dyDescent="0.25">
      <c r="A34" s="39">
        <v>25</v>
      </c>
      <c r="B34" s="51" t="s">
        <v>175</v>
      </c>
      <c r="C34" s="52">
        <v>45205</v>
      </c>
      <c r="D34" s="53">
        <v>326445</v>
      </c>
      <c r="E34" s="44" t="s">
        <v>167</v>
      </c>
      <c r="F34" s="44" t="s">
        <v>168</v>
      </c>
      <c r="G34" s="55">
        <v>1557.8</v>
      </c>
    </row>
    <row r="35" spans="1:7" ht="38.25" x14ac:dyDescent="0.25">
      <c r="A35" s="39">
        <v>26</v>
      </c>
      <c r="B35" s="51" t="s">
        <v>176</v>
      </c>
      <c r="C35" s="52">
        <v>45205</v>
      </c>
      <c r="D35" s="53">
        <v>326445</v>
      </c>
      <c r="E35" s="44" t="s">
        <v>167</v>
      </c>
      <c r="F35" s="44" t="s">
        <v>168</v>
      </c>
      <c r="G35" s="54">
        <v>667.85</v>
      </c>
    </row>
    <row r="36" spans="1:7" ht="38.25" x14ac:dyDescent="0.25">
      <c r="A36" s="39">
        <v>27</v>
      </c>
      <c r="B36" s="44" t="s">
        <v>177</v>
      </c>
      <c r="C36" s="52">
        <v>45197</v>
      </c>
      <c r="D36" s="46">
        <v>6848079</v>
      </c>
      <c r="E36" s="48" t="s">
        <v>82</v>
      </c>
      <c r="F36" s="44" t="s">
        <v>178</v>
      </c>
      <c r="G36" s="50">
        <v>150</v>
      </c>
    </row>
    <row r="37" spans="1:7" ht="64.5" thickBot="1" x14ac:dyDescent="0.3">
      <c r="A37" s="39">
        <v>28</v>
      </c>
      <c r="B37" s="44" t="s">
        <v>179</v>
      </c>
      <c r="C37" s="52">
        <v>45215</v>
      </c>
      <c r="D37" s="46" t="s">
        <v>180</v>
      </c>
      <c r="E37" s="44" t="s">
        <v>181</v>
      </c>
      <c r="F37" s="44" t="s">
        <v>182</v>
      </c>
      <c r="G37" s="50">
        <v>2000</v>
      </c>
    </row>
    <row r="38" spans="1:7" ht="15.75" thickBot="1" x14ac:dyDescent="0.3">
      <c r="A38" s="56"/>
      <c r="B38" s="57"/>
      <c r="C38" s="57"/>
      <c r="D38" s="57"/>
      <c r="E38" s="57"/>
      <c r="F38" s="58"/>
      <c r="G38" s="59">
        <f>SUM(G10:G37)</f>
        <v>121607.99</v>
      </c>
    </row>
    <row r="39" spans="1:7" ht="15.75" thickTop="1" x14ac:dyDescent="0.25"/>
  </sheetData>
  <mergeCells count="9">
    <mergeCell ref="A7:G7"/>
    <mergeCell ref="A8:G8"/>
    <mergeCell ref="A38:F38"/>
    <mergeCell ref="A1:G1"/>
    <mergeCell ref="A2:G2"/>
    <mergeCell ref="A3:G3"/>
    <mergeCell ref="A4:D4"/>
    <mergeCell ref="A5:G5"/>
    <mergeCell ref="A6:G6"/>
  </mergeCells>
  <conditionalFormatting sqref="B10:B19">
    <cfRule type="containsText" dxfId="8" priority="1" operator="containsText" text="Anulado">
      <formula>NOT(ISERROR(SEARCH("Anulado",B10)))</formula>
    </cfRule>
  </conditionalFormatting>
  <conditionalFormatting sqref="B20:B21">
    <cfRule type="duplicateValues" dxfId="7" priority="4"/>
  </conditionalFormatting>
  <conditionalFormatting sqref="B22:B25">
    <cfRule type="duplicateValues" dxfId="6" priority="5"/>
  </conditionalFormatting>
  <conditionalFormatting sqref="B26">
    <cfRule type="duplicateValues" dxfId="5" priority="3"/>
  </conditionalFormatting>
  <conditionalFormatting sqref="B30 B35">
    <cfRule type="duplicateValues" dxfId="4" priority="8"/>
  </conditionalFormatting>
  <conditionalFormatting sqref="B31 B36:B37">
    <cfRule type="duplicateValues" dxfId="3" priority="9"/>
  </conditionalFormatting>
  <conditionalFormatting sqref="B38 B9 B27:B29 B32:B34">
    <cfRule type="duplicateValues" dxfId="2" priority="7"/>
  </conditionalFormatting>
  <conditionalFormatting sqref="B39:B1048576 B1:B8">
    <cfRule type="duplicateValues" dxfId="1" priority="6"/>
  </conditionalFormatting>
  <conditionalFormatting sqref="F10:F16">
    <cfRule type="containsText" dxfId="0" priority="2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77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13" t="s">
        <v>1</v>
      </c>
      <c r="Z3" s="13"/>
      <c r="AA3" s="13"/>
      <c r="AB3" s="13"/>
      <c r="AC3" s="13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13"/>
      <c r="Z4" s="13"/>
      <c r="AA4" s="13"/>
      <c r="AB4" s="13"/>
      <c r="AC4" s="13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13" t="s">
        <v>3</v>
      </c>
      <c r="Z6" s="13"/>
      <c r="AA6" s="13"/>
      <c r="AB6" s="13"/>
      <c r="AC6" s="13"/>
      <c r="AE6" s="24">
        <v>45232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13" t="s">
        <v>4</v>
      </c>
      <c r="Z8" s="13"/>
      <c r="AA8" s="13"/>
      <c r="AB8" s="13"/>
      <c r="AC8" s="13"/>
      <c r="AD8" s="25">
        <v>0.40474537037037039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9" t="s">
        <v>17</v>
      </c>
      <c r="C22" s="9"/>
      <c r="D22" s="9"/>
      <c r="E22" s="9"/>
      <c r="G22" s="10" t="s">
        <v>18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U22" s="11">
        <v>1</v>
      </c>
      <c r="V22" s="11"/>
      <c r="W22" s="11"/>
      <c r="X22" s="11"/>
      <c r="Y22" s="11"/>
      <c r="Z22" s="11"/>
      <c r="AB22" s="12">
        <v>8970.0300000000007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ht="13.5" customHeight="1" x14ac:dyDescent="0.2">
      <c r="B23" s="9" t="s">
        <v>19</v>
      </c>
      <c r="C23" s="9"/>
      <c r="D23" s="9"/>
      <c r="E23" s="9"/>
      <c r="G23" s="10" t="s">
        <v>20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U23" s="11">
        <v>4</v>
      </c>
      <c r="V23" s="11"/>
      <c r="W23" s="11"/>
      <c r="X23" s="11"/>
      <c r="Y23" s="11"/>
      <c r="Z23" s="11"/>
      <c r="AB23" s="12">
        <v>2420.9</v>
      </c>
      <c r="AC23" s="12"/>
      <c r="AD23" s="12"/>
      <c r="AE23" s="12"/>
      <c r="AF23" s="12"/>
      <c r="AG23" s="12"/>
      <c r="AH23" s="12"/>
      <c r="AI23" s="12"/>
      <c r="AJ23" s="12"/>
      <c r="AK23" s="12"/>
    </row>
    <row r="24" spans="2:37" ht="13.5" customHeight="1" x14ac:dyDescent="0.2">
      <c r="B24" s="9" t="s">
        <v>21</v>
      </c>
      <c r="C24" s="9"/>
      <c r="D24" s="9"/>
      <c r="E24" s="9"/>
      <c r="G24" s="10" t="s">
        <v>22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3</v>
      </c>
      <c r="V24" s="11"/>
      <c r="W24" s="11"/>
      <c r="X24" s="11"/>
      <c r="Y24" s="11"/>
      <c r="Z24" s="11"/>
      <c r="AB24" s="12">
        <v>2036.01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23</v>
      </c>
      <c r="C25" s="9"/>
      <c r="D25" s="9"/>
      <c r="E25" s="9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3</v>
      </c>
      <c r="V25" s="11"/>
      <c r="W25" s="11"/>
      <c r="X25" s="11"/>
      <c r="Y25" s="11"/>
      <c r="Z25" s="11"/>
      <c r="AB25" s="12">
        <v>1306.53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25</v>
      </c>
      <c r="C26" s="9"/>
      <c r="D26" s="9"/>
      <c r="E26" s="9"/>
      <c r="G26" s="10" t="s">
        <v>26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1</v>
      </c>
      <c r="V26" s="11"/>
      <c r="W26" s="11"/>
      <c r="X26" s="11"/>
      <c r="Y26" s="11"/>
      <c r="Z26" s="11"/>
      <c r="AB26" s="12">
        <v>1262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27</v>
      </c>
      <c r="C27" s="9"/>
      <c r="D27" s="9"/>
      <c r="E27" s="9"/>
      <c r="G27" s="10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2</v>
      </c>
      <c r="V27" s="11"/>
      <c r="W27" s="11"/>
      <c r="X27" s="11"/>
      <c r="Y27" s="11"/>
      <c r="Z27" s="11"/>
      <c r="AB27" s="12">
        <v>1022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29</v>
      </c>
      <c r="C28" s="9"/>
      <c r="D28" s="9"/>
      <c r="E28" s="9"/>
      <c r="G28" s="10" t="s">
        <v>30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2</v>
      </c>
      <c r="V28" s="11"/>
      <c r="W28" s="11"/>
      <c r="X28" s="11"/>
      <c r="Y28" s="11"/>
      <c r="Z28" s="11"/>
      <c r="AB28" s="12">
        <v>998.75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ht="13.5" customHeight="1" x14ac:dyDescent="0.2">
      <c r="B29" s="9" t="s">
        <v>31</v>
      </c>
      <c r="C29" s="9"/>
      <c r="D29" s="9"/>
      <c r="E29" s="9"/>
      <c r="G29" s="10" t="s">
        <v>32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1">
        <v>2</v>
      </c>
      <c r="V29" s="11"/>
      <c r="W29" s="11"/>
      <c r="X29" s="11"/>
      <c r="Y29" s="11"/>
      <c r="Z29" s="11"/>
      <c r="AB29" s="12">
        <v>921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ht="13.5" customHeight="1" x14ac:dyDescent="0.2">
      <c r="B30" s="9" t="s">
        <v>33</v>
      </c>
      <c r="C30" s="9"/>
      <c r="D30" s="9"/>
      <c r="E30" s="9"/>
      <c r="G30" s="10" t="s">
        <v>34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U30" s="11">
        <v>4</v>
      </c>
      <c r="V30" s="11"/>
      <c r="W30" s="11"/>
      <c r="X30" s="11"/>
      <c r="Y30" s="11"/>
      <c r="Z30" s="11"/>
      <c r="AB30" s="12">
        <v>856.01</v>
      </c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 ht="13.5" customHeight="1" x14ac:dyDescent="0.2">
      <c r="B31" s="9" t="s">
        <v>35</v>
      </c>
      <c r="C31" s="9"/>
      <c r="D31" s="9"/>
      <c r="E31" s="9"/>
      <c r="G31" s="10" t="s">
        <v>36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4</v>
      </c>
      <c r="V31" s="11"/>
      <c r="W31" s="11"/>
      <c r="X31" s="11"/>
      <c r="Y31" s="11"/>
      <c r="Z31" s="11"/>
      <c r="AB31" s="12">
        <v>775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37</v>
      </c>
      <c r="C32" s="9"/>
      <c r="D32" s="9"/>
      <c r="E32" s="9"/>
      <c r="G32" s="10" t="s">
        <v>38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2</v>
      </c>
      <c r="V32" s="11"/>
      <c r="W32" s="11"/>
      <c r="X32" s="11"/>
      <c r="Y32" s="11"/>
      <c r="Z32" s="11"/>
      <c r="AB32" s="12">
        <v>764.01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39</v>
      </c>
      <c r="C33" s="9"/>
      <c r="D33" s="9"/>
      <c r="E33" s="9"/>
      <c r="G33" s="10" t="s">
        <v>40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2</v>
      </c>
      <c r="V33" s="11"/>
      <c r="W33" s="11"/>
      <c r="X33" s="11"/>
      <c r="Y33" s="11"/>
      <c r="Z33" s="11"/>
      <c r="AB33" s="12">
        <v>744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41</v>
      </c>
      <c r="C34" s="9"/>
      <c r="D34" s="9"/>
      <c r="E34" s="9"/>
      <c r="G34" s="10" t="s">
        <v>42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3</v>
      </c>
      <c r="V34" s="11"/>
      <c r="W34" s="11"/>
      <c r="X34" s="11"/>
      <c r="Y34" s="11"/>
      <c r="Z34" s="11"/>
      <c r="AB34" s="12">
        <v>693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43</v>
      </c>
      <c r="C35" s="9"/>
      <c r="D35" s="9"/>
      <c r="E35" s="9"/>
      <c r="G35" s="10" t="s">
        <v>44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2</v>
      </c>
      <c r="V35" s="11"/>
      <c r="W35" s="11"/>
      <c r="X35" s="11"/>
      <c r="Y35" s="11"/>
      <c r="Z35" s="11"/>
      <c r="AB35" s="12">
        <v>519.5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45</v>
      </c>
      <c r="C36" s="9"/>
      <c r="D36" s="9"/>
      <c r="E36" s="9"/>
      <c r="G36" s="10" t="s">
        <v>46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2</v>
      </c>
      <c r="V36" s="11"/>
      <c r="W36" s="11"/>
      <c r="X36" s="11"/>
      <c r="Y36" s="11"/>
      <c r="Z36" s="11"/>
      <c r="AB36" s="12">
        <v>513.5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47</v>
      </c>
      <c r="C37" s="9"/>
      <c r="D37" s="9"/>
      <c r="E37" s="9"/>
      <c r="G37" s="10" t="s">
        <v>48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1</v>
      </c>
      <c r="V37" s="11"/>
      <c r="W37" s="11"/>
      <c r="X37" s="11"/>
      <c r="Y37" s="11"/>
      <c r="Z37" s="11"/>
      <c r="AB37" s="12">
        <v>487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49</v>
      </c>
      <c r="C38" s="9"/>
      <c r="D38" s="9"/>
      <c r="E38" s="9"/>
      <c r="G38" s="10" t="s">
        <v>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1</v>
      </c>
      <c r="V38" s="11"/>
      <c r="W38" s="11"/>
      <c r="X38" s="11"/>
      <c r="Y38" s="11"/>
      <c r="Z38" s="11"/>
      <c r="AB38" s="12">
        <v>481.56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51</v>
      </c>
      <c r="C39" s="9"/>
      <c r="D39" s="9"/>
      <c r="E39" s="9"/>
      <c r="G39" s="10" t="s">
        <v>52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1</v>
      </c>
      <c r="V39" s="11"/>
      <c r="W39" s="11"/>
      <c r="X39" s="11"/>
      <c r="Y39" s="11"/>
      <c r="Z39" s="11"/>
      <c r="AB39" s="12">
        <v>452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53</v>
      </c>
      <c r="C40" s="9"/>
      <c r="D40" s="9"/>
      <c r="E40" s="9"/>
      <c r="G40" s="10" t="s">
        <v>54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1</v>
      </c>
      <c r="V40" s="11"/>
      <c r="W40" s="11"/>
      <c r="X40" s="11"/>
      <c r="Y40" s="11"/>
      <c r="Z40" s="11"/>
      <c r="AB40" s="12">
        <v>420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55</v>
      </c>
      <c r="C41" s="9"/>
      <c r="D41" s="9"/>
      <c r="E41" s="9"/>
      <c r="G41" s="10" t="s">
        <v>56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1</v>
      </c>
      <c r="V41" s="11"/>
      <c r="W41" s="11"/>
      <c r="X41" s="11"/>
      <c r="Y41" s="11"/>
      <c r="Z41" s="11"/>
      <c r="AB41" s="12">
        <v>410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57</v>
      </c>
      <c r="C42" s="9"/>
      <c r="D42" s="9"/>
      <c r="E42" s="9"/>
      <c r="G42" s="10" t="s">
        <v>58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4</v>
      </c>
      <c r="V42" s="11"/>
      <c r="W42" s="11"/>
      <c r="X42" s="11"/>
      <c r="Y42" s="11"/>
      <c r="Z42" s="11"/>
      <c r="AB42" s="12">
        <v>402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59</v>
      </c>
      <c r="C43" s="9"/>
      <c r="D43" s="9"/>
      <c r="E43" s="9"/>
      <c r="G43" s="10" t="s">
        <v>60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4</v>
      </c>
      <c r="V43" s="11"/>
      <c r="W43" s="11"/>
      <c r="X43" s="11"/>
      <c r="Y43" s="11"/>
      <c r="Z43" s="11"/>
      <c r="AB43" s="12">
        <v>361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61</v>
      </c>
      <c r="C44" s="9"/>
      <c r="D44" s="9"/>
      <c r="E44" s="9"/>
      <c r="G44" s="10" t="s">
        <v>62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1</v>
      </c>
      <c r="V44" s="11"/>
      <c r="W44" s="11"/>
      <c r="X44" s="11"/>
      <c r="Y44" s="11"/>
      <c r="Z44" s="11"/>
      <c r="AB44" s="12">
        <v>353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63</v>
      </c>
      <c r="C45" s="9"/>
      <c r="D45" s="9"/>
      <c r="E45" s="9"/>
      <c r="G45" s="10" t="s">
        <v>64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1</v>
      </c>
      <c r="V45" s="11"/>
      <c r="W45" s="11"/>
      <c r="X45" s="11"/>
      <c r="Y45" s="11"/>
      <c r="Z45" s="11"/>
      <c r="AB45" s="12">
        <v>343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65</v>
      </c>
      <c r="C46" s="9"/>
      <c r="D46" s="9"/>
      <c r="E46" s="9"/>
      <c r="G46" s="10" t="s">
        <v>66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1</v>
      </c>
      <c r="V46" s="11"/>
      <c r="W46" s="11"/>
      <c r="X46" s="11"/>
      <c r="Y46" s="11"/>
      <c r="Z46" s="11"/>
      <c r="AB46" s="12">
        <v>303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67</v>
      </c>
      <c r="C47" s="9"/>
      <c r="D47" s="9"/>
      <c r="E47" s="9"/>
      <c r="G47" s="10" t="s">
        <v>68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3</v>
      </c>
      <c r="V47" s="11"/>
      <c r="W47" s="11"/>
      <c r="X47" s="11"/>
      <c r="Y47" s="11"/>
      <c r="Z47" s="11"/>
      <c r="AB47" s="12">
        <v>298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69</v>
      </c>
      <c r="C48" s="9"/>
      <c r="D48" s="9"/>
      <c r="E48" s="9"/>
      <c r="G48" s="10" t="s">
        <v>70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1</v>
      </c>
      <c r="V48" s="11"/>
      <c r="W48" s="11"/>
      <c r="X48" s="11"/>
      <c r="Y48" s="11"/>
      <c r="Z48" s="11"/>
      <c r="AB48" s="12">
        <v>290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71</v>
      </c>
      <c r="C49" s="9"/>
      <c r="D49" s="9"/>
      <c r="E49" s="9"/>
      <c r="G49" s="10" t="s">
        <v>72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1</v>
      </c>
      <c r="V49" s="11"/>
      <c r="W49" s="11"/>
      <c r="X49" s="11"/>
      <c r="Y49" s="11"/>
      <c r="Z49" s="11"/>
      <c r="AB49" s="12">
        <v>244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73</v>
      </c>
      <c r="C50" s="9"/>
      <c r="D50" s="9"/>
      <c r="E50" s="9"/>
      <c r="G50" s="10" t="s">
        <v>74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1</v>
      </c>
      <c r="V50" s="11"/>
      <c r="W50" s="11"/>
      <c r="X50" s="11"/>
      <c r="Y50" s="11"/>
      <c r="Z50" s="11"/>
      <c r="AB50" s="12">
        <v>242.5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75</v>
      </c>
      <c r="C51" s="9"/>
      <c r="D51" s="9"/>
      <c r="E51" s="9"/>
      <c r="G51" s="10" t="s">
        <v>76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2</v>
      </c>
      <c r="V51" s="11"/>
      <c r="W51" s="11"/>
      <c r="X51" s="11"/>
      <c r="Y51" s="11"/>
      <c r="Z51" s="11"/>
      <c r="AB51" s="12">
        <v>229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77</v>
      </c>
      <c r="C52" s="9"/>
      <c r="D52" s="9"/>
      <c r="E52" s="9"/>
      <c r="G52" s="10" t="s">
        <v>78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2</v>
      </c>
      <c r="V52" s="11"/>
      <c r="W52" s="11"/>
      <c r="X52" s="11"/>
      <c r="Y52" s="11"/>
      <c r="Z52" s="11"/>
      <c r="AB52" s="12">
        <v>203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79</v>
      </c>
      <c r="C53" s="9"/>
      <c r="D53" s="9"/>
      <c r="E53" s="9"/>
      <c r="G53" s="10" t="s">
        <v>80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2</v>
      </c>
      <c r="V53" s="11"/>
      <c r="W53" s="11"/>
      <c r="X53" s="11"/>
      <c r="Y53" s="11"/>
      <c r="Z53" s="11"/>
      <c r="AB53" s="12">
        <v>200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81</v>
      </c>
      <c r="C54" s="9"/>
      <c r="D54" s="9"/>
      <c r="E54" s="9"/>
      <c r="G54" s="10" t="s">
        <v>82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1</v>
      </c>
      <c r="V54" s="11"/>
      <c r="W54" s="11"/>
      <c r="X54" s="11"/>
      <c r="Y54" s="11"/>
      <c r="Z54" s="11"/>
      <c r="AB54" s="12">
        <v>150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83</v>
      </c>
      <c r="C55" s="9"/>
      <c r="D55" s="9"/>
      <c r="E55" s="9"/>
      <c r="G55" s="10" t="s">
        <v>84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1</v>
      </c>
      <c r="V55" s="11"/>
      <c r="W55" s="11"/>
      <c r="X55" s="11"/>
      <c r="Y55" s="11"/>
      <c r="Z55" s="11"/>
      <c r="AB55" s="12">
        <v>145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85</v>
      </c>
      <c r="C56" s="9"/>
      <c r="D56" s="9"/>
      <c r="E56" s="9"/>
      <c r="G56" s="10" t="s">
        <v>86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1</v>
      </c>
      <c r="V56" s="11"/>
      <c r="W56" s="11"/>
      <c r="X56" s="11"/>
      <c r="Y56" s="11"/>
      <c r="Z56" s="11"/>
      <c r="AB56" s="12">
        <v>143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87</v>
      </c>
      <c r="C57" s="9"/>
      <c r="D57" s="9"/>
      <c r="E57" s="9"/>
      <c r="G57" s="10" t="s">
        <v>88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1</v>
      </c>
      <c r="V57" s="11"/>
      <c r="W57" s="11"/>
      <c r="X57" s="11"/>
      <c r="Y57" s="11"/>
      <c r="Z57" s="11"/>
      <c r="AB57" s="12">
        <v>132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89</v>
      </c>
      <c r="C58" s="9"/>
      <c r="D58" s="9"/>
      <c r="E58" s="9"/>
      <c r="G58" s="10" t="s">
        <v>90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1</v>
      </c>
      <c r="V58" s="11"/>
      <c r="W58" s="11"/>
      <c r="X58" s="11"/>
      <c r="Y58" s="11"/>
      <c r="Z58" s="11"/>
      <c r="AB58" s="12">
        <v>129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91</v>
      </c>
      <c r="C59" s="9"/>
      <c r="D59" s="9"/>
      <c r="E59" s="9"/>
      <c r="G59" s="10" t="s">
        <v>92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1</v>
      </c>
      <c r="V59" s="11"/>
      <c r="W59" s="11"/>
      <c r="X59" s="11"/>
      <c r="Y59" s="11"/>
      <c r="Z59" s="11"/>
      <c r="AB59" s="12">
        <v>124.5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93</v>
      </c>
      <c r="C60" s="9"/>
      <c r="D60" s="9"/>
      <c r="E60" s="9"/>
      <c r="G60" s="10" t="s">
        <v>94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1</v>
      </c>
      <c r="V60" s="11"/>
      <c r="W60" s="11"/>
      <c r="X60" s="11"/>
      <c r="Y60" s="11"/>
      <c r="Z60" s="11"/>
      <c r="AB60" s="12">
        <v>120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95</v>
      </c>
      <c r="C61" s="9"/>
      <c r="D61" s="9"/>
      <c r="E61" s="9"/>
      <c r="G61" s="10" t="s">
        <v>96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1</v>
      </c>
      <c r="V61" s="11"/>
      <c r="W61" s="11"/>
      <c r="X61" s="11"/>
      <c r="Y61" s="11"/>
      <c r="Z61" s="11"/>
      <c r="AB61" s="12">
        <v>104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x14ac:dyDescent="0.2">
      <c r="B62" s="9" t="s">
        <v>97</v>
      </c>
      <c r="C62" s="9"/>
      <c r="D62" s="9"/>
      <c r="E62" s="9"/>
      <c r="G62" s="16" t="s">
        <v>98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U62" s="11">
        <v>1</v>
      </c>
      <c r="V62" s="11"/>
      <c r="W62" s="11"/>
      <c r="X62" s="11"/>
      <c r="Y62" s="11"/>
      <c r="Z62" s="11"/>
      <c r="AB62" s="12">
        <v>55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x14ac:dyDescent="0.2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37" ht="13.5" customHeight="1" x14ac:dyDescent="0.2">
      <c r="B64" s="9" t="s">
        <v>99</v>
      </c>
      <c r="C64" s="9"/>
      <c r="D64" s="9"/>
      <c r="E64" s="9"/>
      <c r="G64" s="10" t="s">
        <v>100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1</v>
      </c>
      <c r="V64" s="11"/>
      <c r="W64" s="11"/>
      <c r="X64" s="11"/>
      <c r="Y64" s="11"/>
      <c r="Z64" s="11"/>
      <c r="AB64" s="12">
        <v>50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8" ht="13.5" customHeight="1" x14ac:dyDescent="0.2">
      <c r="B65" s="9" t="s">
        <v>101</v>
      </c>
      <c r="C65" s="9"/>
      <c r="D65" s="9"/>
      <c r="E65" s="9"/>
      <c r="G65" s="10" t="s">
        <v>102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1</v>
      </c>
      <c r="V65" s="11"/>
      <c r="W65" s="11"/>
      <c r="X65" s="11"/>
      <c r="Y65" s="11"/>
      <c r="Z65" s="11"/>
      <c r="AB65" s="12">
        <v>47.31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8" ht="13.5" customHeight="1" x14ac:dyDescent="0.2">
      <c r="B66" s="9" t="s">
        <v>103</v>
      </c>
      <c r="C66" s="9"/>
      <c r="D66" s="9"/>
      <c r="E66" s="9"/>
      <c r="G66" s="10" t="s">
        <v>104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1</v>
      </c>
      <c r="V66" s="11"/>
      <c r="W66" s="11"/>
      <c r="X66" s="11"/>
      <c r="Y66" s="11"/>
      <c r="Z66" s="11"/>
      <c r="AB66" s="12">
        <v>45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8" x14ac:dyDescent="0.2">
      <c r="B67" s="13" t="s">
        <v>105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U67" s="14">
        <v>77</v>
      </c>
      <c r="V67" s="14"/>
      <c r="W67" s="14"/>
      <c r="X67" s="14"/>
      <c r="Y67" s="14"/>
      <c r="Z67" s="14"/>
      <c r="AB67" s="15">
        <v>30766.11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8" ht="14.25" customHeight="1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2:38" ht="11.25" customHeight="1" x14ac:dyDescent="0.2"/>
    <row r="70" spans="2:38" ht="6" customHeight="1" x14ac:dyDescent="0.2"/>
    <row r="71" spans="2:38" x14ac:dyDescent="0.2">
      <c r="C71" s="3" t="s">
        <v>106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2:38" ht="6.75" customHeight="1" x14ac:dyDescent="0.2"/>
    <row r="73" spans="2:38" ht="409.6" customHeight="1" x14ac:dyDescent="0.2"/>
    <row r="74" spans="2:38" ht="6.75" customHeight="1" x14ac:dyDescent="0.2">
      <c r="C74" s="4" t="s">
        <v>107</v>
      </c>
      <c r="E74" s="5">
        <v>45232</v>
      </c>
      <c r="F74" s="5"/>
      <c r="G74" s="5"/>
      <c r="H74" s="5"/>
    </row>
    <row r="75" spans="2:38" ht="6.75" customHeight="1" x14ac:dyDescent="0.2">
      <c r="C75" s="4"/>
      <c r="E75" s="5"/>
      <c r="F75" s="5"/>
      <c r="G75" s="5"/>
      <c r="H75" s="5"/>
      <c r="M75" s="6" t="s">
        <v>108</v>
      </c>
      <c r="N75" s="6"/>
      <c r="O75" s="6"/>
      <c r="P75" s="6"/>
      <c r="Q75" s="6"/>
      <c r="R75" s="6"/>
      <c r="S75" s="6"/>
      <c r="T75" s="6"/>
      <c r="U75" s="6"/>
      <c r="X75" s="4" t="s">
        <v>1</v>
      </c>
      <c r="Y75" s="4"/>
      <c r="Z75" s="4"/>
      <c r="AA75" s="4"/>
      <c r="AB75" s="4"/>
      <c r="AC75" s="7">
        <v>2</v>
      </c>
      <c r="AD75" s="7"/>
      <c r="AF75" s="6" t="s">
        <v>2</v>
      </c>
      <c r="AG75" s="6"/>
      <c r="AI75" s="7">
        <v>2</v>
      </c>
      <c r="AJ75" s="7"/>
    </row>
    <row r="76" spans="2:38" ht="6.75" customHeight="1" x14ac:dyDescent="0.2">
      <c r="C76" s="4" t="s">
        <v>109</v>
      </c>
      <c r="E76" s="8">
        <v>0.40474537037037039</v>
      </c>
      <c r="F76" s="8"/>
      <c r="G76" s="8"/>
      <c r="H76" s="8"/>
      <c r="M76" s="6"/>
      <c r="N76" s="6"/>
      <c r="O76" s="6"/>
      <c r="P76" s="6"/>
      <c r="Q76" s="6"/>
      <c r="R76" s="6"/>
      <c r="S76" s="6"/>
      <c r="T76" s="6"/>
      <c r="U76" s="6"/>
      <c r="X76" s="4"/>
      <c r="Y76" s="4"/>
      <c r="Z76" s="4"/>
      <c r="AA76" s="4"/>
      <c r="AB76" s="4"/>
      <c r="AC76" s="7"/>
      <c r="AD76" s="7"/>
      <c r="AF76" s="6"/>
      <c r="AG76" s="6"/>
      <c r="AI76" s="7"/>
      <c r="AJ76" s="7"/>
    </row>
    <row r="77" spans="2:38" ht="7.5" customHeight="1" x14ac:dyDescent="0.2">
      <c r="C77" s="4"/>
      <c r="E77" s="8"/>
      <c r="F77" s="8"/>
      <c r="G77" s="8"/>
      <c r="H77" s="8"/>
    </row>
  </sheetData>
  <mergeCells count="209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S17:Y17"/>
    <mergeCell ref="AC17:AK17"/>
    <mergeCell ref="B20:AK20"/>
    <mergeCell ref="B22:E22"/>
    <mergeCell ref="G22:Q22"/>
    <mergeCell ref="U22:Z22"/>
    <mergeCell ref="AB22:AK22"/>
    <mergeCell ref="C12:E12"/>
    <mergeCell ref="H12:O12"/>
    <mergeCell ref="C13:E13"/>
    <mergeCell ref="L13:P13"/>
    <mergeCell ref="B15:N15"/>
    <mergeCell ref="B17:D17"/>
    <mergeCell ref="G17:M17"/>
    <mergeCell ref="B25:E25"/>
    <mergeCell ref="G25:Q25"/>
    <mergeCell ref="U25:Z25"/>
    <mergeCell ref="AB25:AK25"/>
    <mergeCell ref="B26:E26"/>
    <mergeCell ref="G26:Q26"/>
    <mergeCell ref="U26:Z26"/>
    <mergeCell ref="AB26:AK26"/>
    <mergeCell ref="B23:E23"/>
    <mergeCell ref="G23:Q23"/>
    <mergeCell ref="U23:Z23"/>
    <mergeCell ref="AB23:AK23"/>
    <mergeCell ref="B24:E24"/>
    <mergeCell ref="G24:Q24"/>
    <mergeCell ref="U24:Z24"/>
    <mergeCell ref="AB24:AK24"/>
    <mergeCell ref="B29:E29"/>
    <mergeCell ref="G29:Q29"/>
    <mergeCell ref="U29:Z29"/>
    <mergeCell ref="AB29:AK29"/>
    <mergeCell ref="B30:E30"/>
    <mergeCell ref="G30:Q30"/>
    <mergeCell ref="U30:Z30"/>
    <mergeCell ref="AB30:AK30"/>
    <mergeCell ref="B27:E27"/>
    <mergeCell ref="G27:Q27"/>
    <mergeCell ref="U27:Z27"/>
    <mergeCell ref="AB27:AK27"/>
    <mergeCell ref="B28:E28"/>
    <mergeCell ref="G28:Q28"/>
    <mergeCell ref="U28:Z28"/>
    <mergeCell ref="AB28:AK28"/>
    <mergeCell ref="B33:E33"/>
    <mergeCell ref="G33:Q33"/>
    <mergeCell ref="U33:Z33"/>
    <mergeCell ref="AB33:AK33"/>
    <mergeCell ref="B34:E34"/>
    <mergeCell ref="G34:Q34"/>
    <mergeCell ref="U34:Z34"/>
    <mergeCell ref="AB34:AK34"/>
    <mergeCell ref="B31:E31"/>
    <mergeCell ref="G31:Q31"/>
    <mergeCell ref="U31:Z31"/>
    <mergeCell ref="AB31:AK31"/>
    <mergeCell ref="B32:E32"/>
    <mergeCell ref="G32:Q32"/>
    <mergeCell ref="U32:Z32"/>
    <mergeCell ref="AB32:AK32"/>
    <mergeCell ref="B37:E37"/>
    <mergeCell ref="G37:Q37"/>
    <mergeCell ref="U37:Z37"/>
    <mergeCell ref="AB37:AK37"/>
    <mergeCell ref="B38:E38"/>
    <mergeCell ref="G38:Q38"/>
    <mergeCell ref="U38:Z38"/>
    <mergeCell ref="AB38:AK38"/>
    <mergeCell ref="B35:E35"/>
    <mergeCell ref="G35:Q35"/>
    <mergeCell ref="U35:Z35"/>
    <mergeCell ref="AB35:AK35"/>
    <mergeCell ref="B36:E36"/>
    <mergeCell ref="G36:Q36"/>
    <mergeCell ref="U36:Z36"/>
    <mergeCell ref="AB36:AK36"/>
    <mergeCell ref="B41:E41"/>
    <mergeCell ref="G41:Q41"/>
    <mergeCell ref="U41:Z41"/>
    <mergeCell ref="AB41:AK41"/>
    <mergeCell ref="B42:E42"/>
    <mergeCell ref="G42:Q42"/>
    <mergeCell ref="U42:Z42"/>
    <mergeCell ref="AB42:AK42"/>
    <mergeCell ref="B39:E39"/>
    <mergeCell ref="G39:Q39"/>
    <mergeCell ref="U39:Z39"/>
    <mergeCell ref="AB39:AK39"/>
    <mergeCell ref="B40:E40"/>
    <mergeCell ref="G40:Q40"/>
    <mergeCell ref="U40:Z40"/>
    <mergeCell ref="AB40:AK40"/>
    <mergeCell ref="B45:E45"/>
    <mergeCell ref="G45:Q45"/>
    <mergeCell ref="U45:Z45"/>
    <mergeCell ref="AB45:AK45"/>
    <mergeCell ref="B46:E46"/>
    <mergeCell ref="G46:Q46"/>
    <mergeCell ref="U46:Z46"/>
    <mergeCell ref="AB46:AK46"/>
    <mergeCell ref="B43:E43"/>
    <mergeCell ref="G43:Q43"/>
    <mergeCell ref="U43:Z43"/>
    <mergeCell ref="AB43:AK43"/>
    <mergeCell ref="B44:E44"/>
    <mergeCell ref="G44:Q44"/>
    <mergeCell ref="U44:Z44"/>
    <mergeCell ref="AB44:AK44"/>
    <mergeCell ref="B49:E49"/>
    <mergeCell ref="G49:Q49"/>
    <mergeCell ref="U49:Z49"/>
    <mergeCell ref="AB49:AK49"/>
    <mergeCell ref="B50:E50"/>
    <mergeCell ref="G50:Q50"/>
    <mergeCell ref="U50:Z50"/>
    <mergeCell ref="AB50:AK50"/>
    <mergeCell ref="B47:E47"/>
    <mergeCell ref="G47:Q47"/>
    <mergeCell ref="U47:Z47"/>
    <mergeCell ref="AB47:AK47"/>
    <mergeCell ref="B48:E48"/>
    <mergeCell ref="G48:Q48"/>
    <mergeCell ref="U48:Z48"/>
    <mergeCell ref="AB48:AK48"/>
    <mergeCell ref="B53:E53"/>
    <mergeCell ref="G53:Q53"/>
    <mergeCell ref="U53:Z53"/>
    <mergeCell ref="AB53:AK53"/>
    <mergeCell ref="B54:E54"/>
    <mergeCell ref="G54:Q54"/>
    <mergeCell ref="U54:Z54"/>
    <mergeCell ref="AB54:AK54"/>
    <mergeCell ref="B51:E51"/>
    <mergeCell ref="G51:Q51"/>
    <mergeCell ref="U51:Z51"/>
    <mergeCell ref="AB51:AK51"/>
    <mergeCell ref="B52:E52"/>
    <mergeCell ref="G52:Q52"/>
    <mergeCell ref="U52:Z52"/>
    <mergeCell ref="AB52:AK52"/>
    <mergeCell ref="B57:E57"/>
    <mergeCell ref="G57:Q57"/>
    <mergeCell ref="U57:Z57"/>
    <mergeCell ref="AB57:AK57"/>
    <mergeCell ref="B58:E58"/>
    <mergeCell ref="G58:Q58"/>
    <mergeCell ref="U58:Z58"/>
    <mergeCell ref="AB58:AK58"/>
    <mergeCell ref="B55:E55"/>
    <mergeCell ref="G55:Q55"/>
    <mergeCell ref="U55:Z55"/>
    <mergeCell ref="AB55:AK55"/>
    <mergeCell ref="B56:E56"/>
    <mergeCell ref="G56:Q56"/>
    <mergeCell ref="U56:Z56"/>
    <mergeCell ref="AB56:AK56"/>
    <mergeCell ref="B61:E61"/>
    <mergeCell ref="G61:Q61"/>
    <mergeCell ref="U61:Z61"/>
    <mergeCell ref="AB61:AK61"/>
    <mergeCell ref="B62:E62"/>
    <mergeCell ref="G62:Q63"/>
    <mergeCell ref="U62:Z62"/>
    <mergeCell ref="AB62:AK62"/>
    <mergeCell ref="B59:E59"/>
    <mergeCell ref="G59:Q59"/>
    <mergeCell ref="U59:Z59"/>
    <mergeCell ref="AB59:AK59"/>
    <mergeCell ref="B60:E60"/>
    <mergeCell ref="G60:Q60"/>
    <mergeCell ref="U60:Z60"/>
    <mergeCell ref="AB60:AK60"/>
    <mergeCell ref="B66:E66"/>
    <mergeCell ref="G66:Q66"/>
    <mergeCell ref="U66:Z66"/>
    <mergeCell ref="AB66:AK66"/>
    <mergeCell ref="B67:S68"/>
    <mergeCell ref="U67:Z67"/>
    <mergeCell ref="AB67:AK67"/>
    <mergeCell ref="B64:E64"/>
    <mergeCell ref="G64:Q64"/>
    <mergeCell ref="U64:Z64"/>
    <mergeCell ref="AB64:AK64"/>
    <mergeCell ref="B65:E65"/>
    <mergeCell ref="G65:Q65"/>
    <mergeCell ref="U65:Z65"/>
    <mergeCell ref="AB65:AK65"/>
    <mergeCell ref="C71:AL71"/>
    <mergeCell ref="C74:C75"/>
    <mergeCell ref="E74:H75"/>
    <mergeCell ref="M75:U76"/>
    <mergeCell ref="X75:AB76"/>
    <mergeCell ref="AC75:AD76"/>
    <mergeCell ref="AF75:AG76"/>
    <mergeCell ref="AI75:AJ76"/>
    <mergeCell ref="C76:C77"/>
    <mergeCell ref="E76:H7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2023-11-02T15:46:10Z</dcterms:created>
  <dcterms:modified xsi:type="dcterms:W3CDTF">2023-11-09T16:39:04Z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01734361CD07C3C85B968AA4B2781C480C5E84517533FB2EE1174F74E95997FC9503DC872D15E7FE07B95AE100ED7F409B7AD62A46096BF562E98ECBB4209C8302508657291C1C02A61629673A93EB76721B164D287E2E501FC4D78AFFF5454B02D6F7E3C576769D663E5D29E7DF816722B64AF89747469F911C0EF888E599F</vt:lpwstr>
  </property>
  <property fmtid="{D5CDD505-2E9C-101B-9397-08002B2CF9AE}" pid="3" name="Business Objects Context Information1">
    <vt:lpwstr>D6CED7B4299AD862122361604012ECFDCE8F0039F2F45C68B435461C93B5C501966E203BA430B4715AFC67429F5DA65676ABC260F7B1658926A696275BEC3AFE8317D9DD9AB3BC459DE5038E8DCDB9F3E287C8B34DED593D6AA643F5AC6884AA4A7054695E5434CAFA8C112794DB01F13F32BE3B69235938CF64CF5B12DB136</vt:lpwstr>
  </property>
  <property fmtid="{D5CDD505-2E9C-101B-9397-08002B2CF9AE}" pid="4" name="Business Objects Context Information2">
    <vt:lpwstr>BAFFEEDD10184B589682B52480D7D8C2E79E6CB08A023B94D90F6CF0264DA19DF0B9242B9A7AD48B10665F83591170027413C9395EB0D86E6AA48FA6381A50A563F5937D1C184D971A6E2B3B5F63329E2C18B34585ED3299E55717354C0450D9768743EEA99EF3C1375B1116D9654D0A7612542753719ED317F3DEE4659CA8B</vt:lpwstr>
  </property>
  <property fmtid="{D5CDD505-2E9C-101B-9397-08002B2CF9AE}" pid="5" name="Business Objects Context Information3">
    <vt:lpwstr>BD373596D59344F2C67B0C799C152989E8D763AC47B419E99BFDD1232274C9927C70B27D8E5FE742A26972D9655B9642308CA3BD52F1B572504A1DB833280BEF8C72A6A6749608BA21817C5F844B900E4FF5569C343BA231F33F8D04BFF97CE460F73B53965BEBE81C6B29577AF3B8118DCFA10A33892450AF8A0E14467E544</vt:lpwstr>
  </property>
  <property fmtid="{D5CDD505-2E9C-101B-9397-08002B2CF9AE}" pid="6" name="Business Objects Context Information4">
    <vt:lpwstr>0FD3DA7A17F1F15C3594C54079646E7A0D98346F0B199371C9BA075F96B3EE330CBFD350950E69A28F20DC5DFF6860FD40628F9896E23FC7C7A9E30E7282AEB76F8802895C18A8D72825F075EF1F3EAF2D4AE61FA62A655103709FDB1F059A58244FB53F4DADB71B417D2321C4214D7A6CCFF09DD50AC21448778EAE9C23EFC</vt:lpwstr>
  </property>
  <property fmtid="{D5CDD505-2E9C-101B-9397-08002B2CF9AE}" pid="7" name="Business Objects Context Information5">
    <vt:lpwstr>F58950870172DF061253EEFA2F6F94EB531815AD340E54019403D26D16D690470B8AC4453F7B4BEE0F785E4FD175E022C326690144940023AF56F67EDA401DC306E65443F2619B74EA4123235F9F0274084B1598FEB7E9B436826DC94D3C8FC4CD988D6C594AB75587BE8E424BF57EC89A6AE33FA4879BCCDDACFAA9BD53E31</vt:lpwstr>
  </property>
  <property fmtid="{D5CDD505-2E9C-101B-9397-08002B2CF9AE}" pid="8" name="Business Objects Context Information6">
    <vt:lpwstr>3CD38742E729C0028331EC9E185504D6EBC4AB80EC4E51C2F025B60202E93D6C8948AE798C09DAF11ED8148678E00FE574B1A178AC208ED3BC21940E4993BC521C5B1686AD45C15DB4097399D2F6DEB6AC947C80A694B04780AB52DB470D2F19E9A583B2F50F768849F29DC9BD6257D9443F105AF0197E4B40DE97E1F8A9DF8</vt:lpwstr>
  </property>
  <property fmtid="{D5CDD505-2E9C-101B-9397-08002B2CF9AE}" pid="9" name="Business Objects Context Information7">
    <vt:lpwstr>4C4E8D33C</vt:lpwstr>
  </property>
</Properties>
</file>