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22\"/>
    </mc:Choice>
  </mc:AlternateContent>
  <xr:revisionPtr revIDLastSave="0" documentId="13_ncr:1_{F80E2E62-FA9B-4DB5-948A-D5E0A71A07E8}" xr6:coauthVersionLast="47" xr6:coauthVersionMax="47" xr10:uidLastSave="{00000000-0000-0000-0000-000000000000}"/>
  <bookViews>
    <workbookView xWindow="30330" yWindow="3495" windowWidth="15375" windowHeight="7875" tabRatio="500" activeTab="1" xr2:uid="{A43AB992-4001-49A5-B3D1-F51CCDE6D317}"/>
  </bookViews>
  <sheets>
    <sheet name="05-2025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</calcChain>
</file>

<file path=xl/sharedStrings.xml><?xml version="1.0" encoding="utf-8"?>
<sst xmlns="http://schemas.openxmlformats.org/spreadsheetml/2006/main" count="309" uniqueCount="270">
  <si>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</si>
  <si>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</si>
  <si>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</si>
  <si>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</si>
  <si>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</si>
  <si>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</si>
  <si>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</si>
  <si>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2025</t>
  </si>
  <si>
    <t>PERIODO</t>
  </si>
  <si>
    <t>mayo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</si>
  <si>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</si>
  <si>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</si>
  <si>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</si>
  <si>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</si>
  <si>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</si>
  <si>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</si>
  <si>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</si>
  <si>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637672K</t>
  </si>
  <si>
    <t>CONTRALORIA GENERAL DE CUENTAS</t>
  </si>
  <si>
    <t>3440710</t>
  </si>
  <si>
    <t>INSTITUTO TECNICO DE CAPACITACION Y PRODUCTIVIDAD INTECAP</t>
  </si>
  <si>
    <t>26295709</t>
  </si>
  <si>
    <t>HERNANDEZ PINEDA LUIS ENRIQUE</t>
  </si>
  <si>
    <t>3306518</t>
  </si>
  <si>
    <t>EMPRESA MUNICIPAL DE AGUA DE LA CIUDAD DE GUATEMALA</t>
  </si>
  <si>
    <t>14833727</t>
  </si>
  <si>
    <t>VASQUEZ OSORIO MELVIN RODOLFO</t>
  </si>
  <si>
    <t>25394347</t>
  </si>
  <si>
    <t>SAC ESTACUY CARLOS ENRIQUE</t>
  </si>
  <si>
    <t>15800903</t>
  </si>
  <si>
    <t>SANCHEZ RAVANALES MANUEL ROBERTO</t>
  </si>
  <si>
    <t>1613950K</t>
  </si>
  <si>
    <t>TORTOLA DIEGUEZ PABLO RAUL</t>
  </si>
  <si>
    <t>24781142</t>
  </si>
  <si>
    <t>PONCE FUENTES NINETTE ALEJANDRA</t>
  </si>
  <si>
    <t>49881221</t>
  </si>
  <si>
    <t>CAMACHO RAMIREZ ASTRID OLIVET</t>
  </si>
  <si>
    <t>75982366</t>
  </si>
  <si>
    <t>VANEGAS MORAZÁN KATHYA JUNIETH</t>
  </si>
  <si>
    <t>73770280</t>
  </si>
  <si>
    <t>RAMIREZ VASQUEZ LUIS ALFREDO</t>
  </si>
  <si>
    <t>118582453</t>
  </si>
  <si>
    <t>MONROY JARAMILLO JOSUÉ DANIEL</t>
  </si>
  <si>
    <t>99136708</t>
  </si>
  <si>
    <t>SERVICIOS MEXICANOS DE ALIMENTACION, SOCIEDAD ANONIMA</t>
  </si>
  <si>
    <t>101621167</t>
  </si>
  <si>
    <t>WILMAR SALAMANCA  DIANA MONTALVO (COPROPIEDAD)</t>
  </si>
  <si>
    <t>7808127</t>
  </si>
  <si>
    <t>LOPEZ DE LEON BAYRON BILLY</t>
  </si>
  <si>
    <t>87054256</t>
  </si>
  <si>
    <t>GARCÍA ZAPETA LAURA MARINA</t>
  </si>
  <si>
    <t>9469664</t>
  </si>
  <si>
    <t>RIVAS DOMINGUEZ CELIA VANESSA</t>
  </si>
  <si>
    <t>43971563</t>
  </si>
  <si>
    <t>PINEDA CARIAS MIRIAM AZUCENA</t>
  </si>
  <si>
    <t>58768017</t>
  </si>
  <si>
    <t>DE LEON ENRIQUEZ INGRID MIRNOLY</t>
  </si>
  <si>
    <t>40430596</t>
  </si>
  <si>
    <t>LARA ROBLES DE SIU GADI LOURDES</t>
  </si>
  <si>
    <t>41869079</t>
  </si>
  <si>
    <t>LOBOS PEREZ ALVARO ANTONIO</t>
  </si>
  <si>
    <t>80131557</t>
  </si>
  <si>
    <t>ESPAÑA MONTES DE OCA GUILLERMO</t>
  </si>
  <si>
    <t>17517583</t>
  </si>
  <si>
    <t>UNIVERSIDAD DEL VALLE DE GUATEMALA</t>
  </si>
  <si>
    <t>700141K</t>
  </si>
  <si>
    <t>PLATINO SOCIEDAD ANONIMA</t>
  </si>
  <si>
    <t>9302735</t>
  </si>
  <si>
    <t>PEREZ CARRANZA ANA MARIA</t>
  </si>
  <si>
    <t>14206099</t>
  </si>
  <si>
    <t>CORRALES VALENZUELA CARMEN MARIA</t>
  </si>
  <si>
    <t>5686865</t>
  </si>
  <si>
    <t>POLLO BRUJO DE CENTROAMERICA SOCIEDAD ANONIMA</t>
  </si>
  <si>
    <t>44449542</t>
  </si>
  <si>
    <t>PEREZ AMAYA DIANA LUCRECIA</t>
  </si>
  <si>
    <t>13994107</t>
  </si>
  <si>
    <t>ERAZO BAUTISTA EDITH ALICIA</t>
  </si>
  <si>
    <t>2359683K</t>
  </si>
  <si>
    <t>MEJIA MONTEPEQUE DE RODRIGUEZ LOYDA RAQUEL</t>
  </si>
  <si>
    <t>102321345</t>
  </si>
  <si>
    <t>GUERRA ARIZANDIETA KAREN ALEJANDRA</t>
  </si>
  <si>
    <t>28155106</t>
  </si>
  <si>
    <t>LA PANERIA SOCIEDAD ANONIMA</t>
  </si>
  <si>
    <t>17268885</t>
  </si>
  <si>
    <t>CASTILLO CASASOLA BYRON RENE</t>
  </si>
  <si>
    <t>7217137</t>
  </si>
  <si>
    <t>DIONICIO GODINEZ HECTOR AUGUSTO</t>
  </si>
  <si>
    <t>69168482</t>
  </si>
  <si>
    <t>QUEZADA RENDÓN KATHERINE PATRICIA</t>
  </si>
  <si>
    <t>1539167</t>
  </si>
  <si>
    <t>CELASA INGENIERIA Y EQUIPOS SOCIEDAD ANONIMA</t>
  </si>
  <si>
    <t>25262068</t>
  </si>
  <si>
    <t>INDUSTRIA PANIFICADORA ISOPAN, SOCIEDAD ANONIMA</t>
  </si>
  <si>
    <t>61493732</t>
  </si>
  <si>
    <t>LOPEZ MONZON GRECIA AZUCENA</t>
  </si>
  <si>
    <t>46223118</t>
  </si>
  <si>
    <t>SILVA SANDOVAL DE CASTRO MABELIN LISSETH</t>
  </si>
  <si>
    <t>73187399</t>
  </si>
  <si>
    <t>PONTAZA SOLER AMANDITA</t>
  </si>
  <si>
    <t>16675576</t>
  </si>
  <si>
    <t>GARCIA CANTE MARGARITA DE JESUS</t>
  </si>
  <si>
    <t>27989224</t>
  </si>
  <si>
    <t>SIGUENZA RUIZ JULIA ELISA</t>
  </si>
  <si>
    <t>68641567</t>
  </si>
  <si>
    <t>GARCÍA AJCUC DIEGO JEREMÍAS</t>
  </si>
  <si>
    <t>90343999</t>
  </si>
  <si>
    <t>MULTISELLOS VILE, SOCIEDAD ANONIMA</t>
  </si>
  <si>
    <t>90013867</t>
  </si>
  <si>
    <t>CARRERA GIRÓN MARÍA DE FÁTIMA</t>
  </si>
  <si>
    <t>61224006</t>
  </si>
  <si>
    <t>JUAREZ BATZ NANCY PAOLA</t>
  </si>
  <si>
    <t>70840008</t>
  </si>
  <si>
    <t>ANLEU DIAZ MARIA JOSE</t>
  </si>
  <si>
    <t>8117535</t>
  </si>
  <si>
    <t>MORALES CHAVEZ LUIS LENIN</t>
  </si>
  <si>
    <t>351598</t>
  </si>
  <si>
    <t>CAMARA DE COMERCIO DE GUATEMALA</t>
  </si>
  <si>
    <t>57525056</t>
  </si>
  <si>
    <t>VASQUEZ CABRERA ANA CARMELA</t>
  </si>
  <si>
    <t>78070171</t>
  </si>
  <si>
    <t>SOLUCIONES TOTALES EN ELECTRONICA, SOCIEDAD ANONIMA</t>
  </si>
  <si>
    <t>18248608</t>
  </si>
  <si>
    <t>BATRES AGUILAR DE RODRIGUEZ SILVIA ANTONIETA</t>
  </si>
  <si>
    <t>46882030</t>
  </si>
  <si>
    <t>ELIAS LOPEZ JESSIKA NINNETH</t>
  </si>
  <si>
    <t>98461761</t>
  </si>
  <si>
    <t>CERRAJERIA PRAHL POITEVIN, SOCIEDAD ANONIMA</t>
  </si>
  <si>
    <t>16398858</t>
  </si>
  <si>
    <t>MARROQUIN LOPEZ LILIAN ARACELY</t>
  </si>
  <si>
    <t>18553931</t>
  </si>
  <si>
    <t>SANCHEZ TEJEDA JUAN JOSE</t>
  </si>
  <si>
    <t>24787876</t>
  </si>
  <si>
    <t>MORENO TIJERINO ANA LUCRECIA</t>
  </si>
  <si>
    <t>52136132</t>
  </si>
  <si>
    <t>POSADAS ALMENGOR TEDDY EDWARD</t>
  </si>
  <si>
    <t>6848079</t>
  </si>
  <si>
    <t>DE LA CRUZ FLORIAN DONALD ANIBAL</t>
  </si>
  <si>
    <t>4851498</t>
  </si>
  <si>
    <t>LIBRERIA E IMPRENTA VIVIAN SOCIEDAD ANONIMA</t>
  </si>
  <si>
    <t>108348539</t>
  </si>
  <si>
    <t>AJCÁ TORRES LILY YULIANA FELIZA</t>
  </si>
  <si>
    <t>66569168</t>
  </si>
  <si>
    <t>ORELLANA PINEDA DEYANIRA ANA MARIA</t>
  </si>
  <si>
    <t>12515922</t>
  </si>
  <si>
    <t>SEXTEO, SOCIEDAD ANONIMA</t>
  </si>
  <si>
    <t>7228236</t>
  </si>
  <si>
    <t>PINEDA GARCIA MIRNA EMPERATRIZ</t>
  </si>
  <si>
    <t>84382716</t>
  </si>
  <si>
    <t>PARRILLA MOLINA ERICK SAMUEL</t>
  </si>
  <si>
    <t>84380217</t>
  </si>
  <si>
    <t>MARROQUIN DE LEON MADELINE GUISEL</t>
  </si>
  <si>
    <t>8395438</t>
  </si>
  <si>
    <t>BONILLA REYES ALEX ESTUARDO</t>
  </si>
  <si>
    <t>88163369</t>
  </si>
  <si>
    <t>HERNÁNDEZ SANTOS BRYAN GUILLERMO</t>
  </si>
  <si>
    <t>65855949</t>
  </si>
  <si>
    <t>HERRERA TEJAX FRANCISCO JAVIER</t>
  </si>
  <si>
    <t>25917579</t>
  </si>
  <si>
    <t>NOVEX, SOCIEDAD ANONIMA</t>
  </si>
  <si>
    <t>52469050</t>
  </si>
  <si>
    <t>REGISTRO NACIONAL DE LAS PERSONAS- RENAP-</t>
  </si>
  <si>
    <t>35540559</t>
  </si>
  <si>
    <t>ROSALES ORELLANA ALMA JULIETA</t>
  </si>
  <si>
    <t>7378106</t>
  </si>
  <si>
    <t>OPERADORA DE TIENDAS  SOCIEDAD ANONIMA</t>
  </si>
  <si>
    <t>47180900</t>
  </si>
  <si>
    <t>AUTOCAMION, SOCIEDAD ANONIMA</t>
  </si>
  <si>
    <t>9416595</t>
  </si>
  <si>
    <t>PAREDES ALVARADO DE DE LEON SUSANA VIOLETA</t>
  </si>
  <si>
    <t>26532476</t>
  </si>
  <si>
    <t>UNISUPER, SOCIEDAD ANONIMA</t>
  </si>
  <si>
    <t>84103361</t>
  </si>
  <si>
    <t>INGRUP, SOCIEDAD ANONIMA</t>
  </si>
  <si>
    <t>22281614</t>
  </si>
  <si>
    <t>ALCAMIAL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</si>
  <si>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</si>
  <si>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</si>
  <si>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</si>
  <si>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</si>
  <si>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</si>
  <si>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</si>
  <si>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</si>
  <si>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</si>
  <si>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</si>
  <si>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</si>
  <si>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</si>
  <si>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MAYO 2025.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</si>
  <si>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</si>
  <si>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</si>
  <si>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</si>
  <si>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</si>
  <si>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</si>
  <si>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</si>
  <si>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420A86CC - 789463230	</t>
  </si>
  <si>
    <t>SISTEMAS DE SANITIZACION Y FRAGANCIAS AVANZADOS, S.A.</t>
  </si>
  <si>
    <t>AROMATIZACIÓN Y DESODORIZACIÓN</t>
  </si>
  <si>
    <t>DBFB4B5F - 368069758</t>
  </si>
  <si>
    <t>GÓMEZ,ARMIRA,,IVAN,</t>
  </si>
  <si>
    <t>SERVICIO DE MANTENIMIENTO A VEHÍCULO</t>
  </si>
  <si>
    <t xml:space="preserve">4B046138 - 377309995	</t>
  </si>
  <si>
    <t>GONZALEZ,Y GONZALEZ,,JUAN,JOSE</t>
  </si>
  <si>
    <t>SERVICIO DE MANTENIMIENTO Y REPARACIÓN A LOS EQUIPOS DE AIRE ACONDICIONADO</t>
  </si>
  <si>
    <t xml:space="preserve">703841D1 - 3309259369	</t>
  </si>
  <si>
    <t xml:space="preserve">344DB32E - 3142077839	</t>
  </si>
  <si>
    <t xml:space="preserve">2D4049CD - 469386077	</t>
  </si>
  <si>
    <t>OROZCO,BARRIOS,FUENTES,YESENIA,LISBETH</t>
  </si>
  <si>
    <t>OASIS PARA USO DE LA UNIDAD DE ADMINISTRACION FINANCIERA Y SEDE DEPARTAMENTAL DE QUETZALTENANGO</t>
  </si>
  <si>
    <t>1398EC59 - 2784904653</t>
  </si>
  <si>
    <t xml:space="preserve">80188B74 - 2355121917	</t>
  </si>
  <si>
    <t xml:space="preserve">	GRAMAJO,REVOLORIO,TORRES,EDNA,ELIZABETH</t>
  </si>
  <si>
    <t>SERVICIO DE IMPRESIÓN DE 50 TARJETAS DE PRESNETACION</t>
  </si>
  <si>
    <t xml:space="preserve">147D764D - 3090891566	</t>
  </si>
  <si>
    <t>GRAMAJO,REVOLORIO,TORRES,EDNA,ELIZABETH</t>
  </si>
  <si>
    <t>SERVICIO DE IMPRESIÓN DE 1000 FORMULARIOS VIATÍCO ANTICIPO, CONSTANCIA Y LIQUIDACIÓN.</t>
  </si>
  <si>
    <t>EA466811 - 2833271552</t>
  </si>
  <si>
    <t>MORALES,CANO,,HENRY,DANILO</t>
  </si>
  <si>
    <t>LICENCIAMIENTO DE PAQUETE DE PROGRAMAS DE DISEÑO PARA UN AÑO.</t>
  </si>
  <si>
    <t>B93F711C - 3644278979</t>
  </si>
  <si>
    <t xml:space="preserve">0A5EAE59 - 2728543831	</t>
  </si>
  <si>
    <t>BATERIA DE 15 PLACAS, LIBRE DE MANTENIMIENTO</t>
  </si>
  <si>
    <t>4445631E - 1800816566</t>
  </si>
  <si>
    <t>METRICA SOCIEDAD ANONIMA</t>
  </si>
  <si>
    <t>LICENCIAS DE SUITE OFIMATICA MICROSOFT 365</t>
  </si>
  <si>
    <t xml:space="preserve">5CC3CE47 - 680349594	</t>
  </si>
  <si>
    <t>ADQUISICIÓN DE LICENCIAS DE SOLUCIÓN ANTIMALWARE</t>
  </si>
  <si>
    <t xml:space="preserve">4937AD71 - 2901755817	</t>
  </si>
  <si>
    <t>ABRACADABRA, SOCIEDAD ANÓNIMA</t>
  </si>
  <si>
    <t>ADQUISICION DE LICENCIA DE HERRAMIENTA DE VIDEOCONFERENCIAS VERSION PRO</t>
  </si>
  <si>
    <t xml:space="preserve">EE6D9562 - 3728166023	</t>
  </si>
  <si>
    <t xml:space="preserve">823DE6AF - 868110198	</t>
  </si>
  <si>
    <t xml:space="preserve">EDC26C2C - 3275181556	</t>
  </si>
  <si>
    <t>DISTRIBUIDORA JALAPEÑA, SOCIEDAD ANONIMA</t>
  </si>
  <si>
    <t>AGUA PURA EN GARRAFON</t>
  </si>
  <si>
    <t xml:space="preserve">0D0E3534 - 1236419909	</t>
  </si>
  <si>
    <t>COFIÑO STAHL Y COMPAÑIA SOCIEDAD ANONIMA</t>
  </si>
  <si>
    <t>EC73790E-3175107636</t>
  </si>
  <si>
    <t>VEGA VILLATORO, EDELSO JAVIER</t>
  </si>
  <si>
    <t>SERVICIO DE FOTOCOPIADORAS (ABRIL)</t>
  </si>
  <si>
    <t>18EE996C-2357545003</t>
  </si>
  <si>
    <t>INMOBILIARIA
HONEY-BEE S.A.</t>
  </si>
  <si>
    <t>ARRENDAMIENTO DE INMUEBLE OFICINAS CENTRALES ZONA 9, GUATEMALA.</t>
  </si>
  <si>
    <t>33B6F40F-4067967981</t>
  </si>
  <si>
    <t>DE LEÓN BARRIENTOS
ANA CECILIA</t>
  </si>
  <si>
    <t>ARRENDAMIENTO DE SEDE QUETZALTENANGO</t>
  </si>
  <si>
    <t>5F6C17A0 - 3258075702</t>
  </si>
  <si>
    <t>EMPRESA ELECTRICA DE
GUATEMALA S.A.</t>
  </si>
  <si>
    <t xml:space="preserve">SERVICIO DE ENERGIA ELECTRICA </t>
  </si>
  <si>
    <t>6260421A - 3955181219</t>
  </si>
  <si>
    <t>DEBFE6E9 - 4224730009</t>
  </si>
  <si>
    <t>299A0E25 - 512049807</t>
  </si>
  <si>
    <t>6E701285 - 814498501</t>
  </si>
  <si>
    <t>C554F16D - 2594129353</t>
  </si>
  <si>
    <t>D4DC60D4 - 3145024655</t>
  </si>
  <si>
    <t>F7352F63 - 3182710746</t>
  </si>
  <si>
    <t>7D5F0E18 - 308692828</t>
  </si>
  <si>
    <t>EFD30308-2324253231</t>
  </si>
  <si>
    <t>TELECOMUNICACIONES DE GUATEMALA S.A.</t>
  </si>
  <si>
    <t xml:space="preserve">SERVICIO DE TELEFONIA CELULAR </t>
  </si>
  <si>
    <t xml:space="preserve">2843DB10-3064482746 </t>
  </si>
  <si>
    <t>B48A5FA5-2281849071</t>
  </si>
  <si>
    <t>SERVICIO DE TELEFONIA FIJA</t>
  </si>
  <si>
    <t>2C26EF73-1991066468</t>
  </si>
  <si>
    <t>REDES HIBRIDAS, SOCIEDAD ANONIMA</t>
  </si>
  <si>
    <t>SERVICIO DE ENLACE DE INTERNET SEDE CENTRAL</t>
  </si>
  <si>
    <t>DE976257-1482179420</t>
  </si>
  <si>
    <t>DELIVERY EXPRESS, SOCIEDAD ANONIMA</t>
  </si>
  <si>
    <t>SERVICIO DE CORRESPONDENCIA</t>
  </si>
  <si>
    <t>8441116C-503728687</t>
  </si>
  <si>
    <t>SERVICIO DE ENLACE DE INTERNET SEDE Y TELEFONIA (SEDE DE QUETZALTENANGO)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</si>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</sst>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8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6" fillId="0" borderId="5" xfId="1" applyNumberFormat="1" applyFont="1" applyBorder="1" applyAlignment="1">
      <alignment vertical="center"/>
    </xf>
    <xf numFmtId="0" fontId="17" fillId="0" borderId="3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165" fontId="16" fillId="0" borderId="6" xfId="1" applyNumberFormat="1" applyFont="1" applyBorder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12FDC01A-D82B-474A-AD43-1DE0C45B1B75}"/>
    <cellStyle name="Normal" xfId="0" builtinId="0"/>
    <cellStyle name="Normal 2" xfId="1" xr:uid="{55433E61-01B6-42B9-A833-4A99225EC79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7F01F881-1391-4C3A-99B8-6216F8A2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33E5-FEE0-4F95-9104-E5082FFF37D9}">
  <dimension ref="A1:H47"/>
  <sheetViews>
    <sheetView topLeftCell="A34" zoomScale="115" zoomScaleNormal="115" workbookViewId="0">
      <selection activeCell="E35" sqref="E35"/>
    </sheetView>
  </sheetViews>
  <sheetFormatPr baseColWidth="10" defaultRowHeight="15" x14ac:dyDescent="0.25"/>
  <cols>
    <col min="1" max="1" width="3.42578125" style="40" bestFit="1" customWidth="1"/>
    <col min="2" max="2" width="11.7109375" style="56" customWidth="1"/>
    <col min="3" max="3" width="11.7109375" style="57" customWidth="1"/>
    <col min="4" max="4" width="10.140625" style="57" customWidth="1"/>
    <col min="5" max="5" width="18.7109375" style="58" customWidth="1"/>
    <col min="6" max="6" width="26.85546875" style="57" customWidth="1"/>
    <col min="7" max="7" width="13.7109375" style="59" customWidth="1"/>
    <col min="8" max="8" width="11.42578125" style="39"/>
    <col min="9" max="16384" width="11.42578125" style="40"/>
  </cols>
  <sheetData>
    <row r="1" spans="1:8" s="28" customFormat="1" ht="17.25" x14ac:dyDescent="0.3">
      <c r="A1" s="26" t="s">
        <v>180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181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182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1"/>
      <c r="H4" s="27"/>
    </row>
    <row r="5" spans="1:8" s="34" customFormat="1" ht="13.5" x14ac:dyDescent="0.25">
      <c r="A5" s="32" t="s">
        <v>183</v>
      </c>
      <c r="B5" s="32"/>
      <c r="C5" s="32"/>
      <c r="D5" s="32"/>
      <c r="E5" s="32"/>
      <c r="F5" s="32"/>
      <c r="G5" s="32"/>
      <c r="H5" s="33"/>
    </row>
    <row r="6" spans="1:8" s="34" customFormat="1" ht="13.5" x14ac:dyDescent="0.25">
      <c r="A6" s="32" t="s">
        <v>184</v>
      </c>
      <c r="B6" s="32"/>
      <c r="C6" s="32"/>
      <c r="D6" s="32"/>
      <c r="E6" s="32"/>
      <c r="F6" s="32"/>
      <c r="G6" s="32"/>
      <c r="H6" s="33"/>
    </row>
    <row r="7" spans="1:8" s="34" customFormat="1" ht="13.5" x14ac:dyDescent="0.25">
      <c r="A7" s="35" t="s">
        <v>185</v>
      </c>
      <c r="B7" s="35"/>
      <c r="C7" s="35"/>
      <c r="D7" s="35"/>
      <c r="E7" s="35"/>
      <c r="F7" s="35"/>
      <c r="G7" s="35"/>
      <c r="H7" s="33"/>
    </row>
    <row r="8" spans="1:8" s="34" customFormat="1" ht="14.25" thickBot="1" x14ac:dyDescent="0.3">
      <c r="A8" s="35" t="s">
        <v>186</v>
      </c>
      <c r="B8" s="35"/>
      <c r="C8" s="35"/>
      <c r="D8" s="35"/>
      <c r="E8" s="35"/>
      <c r="F8" s="35"/>
      <c r="G8" s="35"/>
      <c r="H8" s="33"/>
    </row>
    <row r="9" spans="1:8" ht="45.75" thickBot="1" x14ac:dyDescent="0.3">
      <c r="A9" s="36" t="s">
        <v>187</v>
      </c>
      <c r="B9" s="37" t="s">
        <v>188</v>
      </c>
      <c r="C9" s="37" t="s">
        <v>189</v>
      </c>
      <c r="D9" s="37" t="s">
        <v>12</v>
      </c>
      <c r="E9" s="37" t="s">
        <v>190</v>
      </c>
      <c r="F9" s="37" t="s">
        <v>191</v>
      </c>
      <c r="G9" s="38" t="s">
        <v>192</v>
      </c>
    </row>
    <row r="10" spans="1:8" ht="54" x14ac:dyDescent="0.25">
      <c r="A10" s="41">
        <v>1</v>
      </c>
      <c r="B10" s="42" t="s">
        <v>193</v>
      </c>
      <c r="C10" s="43">
        <v>45793</v>
      </c>
      <c r="D10" s="44">
        <v>96683503</v>
      </c>
      <c r="E10" s="42" t="s">
        <v>194</v>
      </c>
      <c r="F10" s="42" t="s">
        <v>195</v>
      </c>
      <c r="G10" s="45">
        <v>1850</v>
      </c>
    </row>
    <row r="11" spans="1:8" ht="27" x14ac:dyDescent="0.25">
      <c r="A11" s="41">
        <v>2</v>
      </c>
      <c r="B11" s="42" t="s">
        <v>196</v>
      </c>
      <c r="C11" s="43">
        <v>45786</v>
      </c>
      <c r="D11" s="44">
        <v>31502555</v>
      </c>
      <c r="E11" s="42" t="s">
        <v>197</v>
      </c>
      <c r="F11" s="42" t="s">
        <v>198</v>
      </c>
      <c r="G11" s="45">
        <v>1570</v>
      </c>
    </row>
    <row r="12" spans="1:8" ht="40.5" x14ac:dyDescent="0.25">
      <c r="A12" s="41">
        <v>3</v>
      </c>
      <c r="B12" s="42" t="s">
        <v>199</v>
      </c>
      <c r="C12" s="43">
        <v>45783</v>
      </c>
      <c r="D12" s="44">
        <v>26405636</v>
      </c>
      <c r="E12" s="42" t="s">
        <v>200</v>
      </c>
      <c r="F12" s="42" t="s">
        <v>201</v>
      </c>
      <c r="G12" s="45">
        <v>7290</v>
      </c>
    </row>
    <row r="13" spans="1:8" ht="40.5" x14ac:dyDescent="0.25">
      <c r="A13" s="41">
        <v>4</v>
      </c>
      <c r="B13" s="42" t="s">
        <v>202</v>
      </c>
      <c r="C13" s="43">
        <v>45783</v>
      </c>
      <c r="D13" s="44">
        <v>31502555</v>
      </c>
      <c r="E13" s="42" t="s">
        <v>197</v>
      </c>
      <c r="F13" s="42" t="s">
        <v>198</v>
      </c>
      <c r="G13" s="45">
        <v>770</v>
      </c>
    </row>
    <row r="14" spans="1:8" ht="40.5" x14ac:dyDescent="0.25">
      <c r="A14" s="41">
        <v>5</v>
      </c>
      <c r="B14" s="42" t="s">
        <v>203</v>
      </c>
      <c r="C14" s="43">
        <v>45783</v>
      </c>
      <c r="D14" s="44">
        <v>31502555</v>
      </c>
      <c r="E14" s="42" t="s">
        <v>197</v>
      </c>
      <c r="F14" s="42" t="s">
        <v>198</v>
      </c>
      <c r="G14" s="45">
        <v>1270</v>
      </c>
    </row>
    <row r="15" spans="1:8" ht="54" x14ac:dyDescent="0.25">
      <c r="A15" s="41">
        <v>6</v>
      </c>
      <c r="B15" s="42" t="s">
        <v>204</v>
      </c>
      <c r="C15" s="43">
        <v>45800</v>
      </c>
      <c r="D15" s="44">
        <v>4887182</v>
      </c>
      <c r="E15" s="42" t="s">
        <v>205</v>
      </c>
      <c r="F15" s="42" t="s">
        <v>206</v>
      </c>
      <c r="G15" s="45">
        <v>3900</v>
      </c>
    </row>
    <row r="16" spans="1:8" ht="27" x14ac:dyDescent="0.25">
      <c r="A16" s="41">
        <v>7</v>
      </c>
      <c r="B16" s="42" t="s">
        <v>207</v>
      </c>
      <c r="C16" s="43">
        <v>45786</v>
      </c>
      <c r="D16" s="44">
        <v>3150255</v>
      </c>
      <c r="E16" s="46" t="s">
        <v>197</v>
      </c>
      <c r="F16" s="47" t="s">
        <v>198</v>
      </c>
      <c r="G16" s="48">
        <v>2170</v>
      </c>
    </row>
    <row r="17" spans="1:7" ht="40.5" x14ac:dyDescent="0.25">
      <c r="A17" s="41">
        <v>8</v>
      </c>
      <c r="B17" s="42" t="s">
        <v>208</v>
      </c>
      <c r="C17" s="43">
        <v>45796</v>
      </c>
      <c r="D17" s="44">
        <v>6605192</v>
      </c>
      <c r="E17" s="46" t="s">
        <v>209</v>
      </c>
      <c r="F17" s="49" t="s">
        <v>210</v>
      </c>
      <c r="G17" s="48">
        <v>300</v>
      </c>
    </row>
    <row r="18" spans="1:7" ht="51" x14ac:dyDescent="0.25">
      <c r="A18" s="41">
        <v>9</v>
      </c>
      <c r="B18" s="42" t="s">
        <v>211</v>
      </c>
      <c r="C18" s="43">
        <v>45805</v>
      </c>
      <c r="D18" s="44">
        <v>6605192</v>
      </c>
      <c r="E18" s="46" t="s">
        <v>212</v>
      </c>
      <c r="F18" s="49" t="s">
        <v>213</v>
      </c>
      <c r="G18" s="48">
        <v>3600</v>
      </c>
    </row>
    <row r="19" spans="1:7" ht="38.25" x14ac:dyDescent="0.25">
      <c r="A19" s="41">
        <v>10</v>
      </c>
      <c r="B19" s="42" t="s">
        <v>214</v>
      </c>
      <c r="C19" s="43">
        <v>45789</v>
      </c>
      <c r="D19" s="44">
        <v>82095221</v>
      </c>
      <c r="E19" s="46" t="s">
        <v>215</v>
      </c>
      <c r="F19" s="49" t="s">
        <v>216</v>
      </c>
      <c r="G19" s="48">
        <v>3500</v>
      </c>
    </row>
    <row r="20" spans="1:7" ht="27" x14ac:dyDescent="0.25">
      <c r="A20" s="41">
        <v>11</v>
      </c>
      <c r="B20" s="42" t="s">
        <v>217</v>
      </c>
      <c r="C20" s="43">
        <v>45786</v>
      </c>
      <c r="D20" s="44">
        <v>31502555</v>
      </c>
      <c r="E20" s="46" t="s">
        <v>197</v>
      </c>
      <c r="F20" s="47" t="s">
        <v>198</v>
      </c>
      <c r="G20" s="48">
        <v>955</v>
      </c>
    </row>
    <row r="21" spans="1:7" ht="40.5" x14ac:dyDescent="0.25">
      <c r="A21" s="41">
        <v>12</v>
      </c>
      <c r="B21" s="42" t="s">
        <v>218</v>
      </c>
      <c r="C21" s="43">
        <v>45793</v>
      </c>
      <c r="D21" s="44">
        <v>31502555</v>
      </c>
      <c r="E21" s="46" t="s">
        <v>197</v>
      </c>
      <c r="F21" s="47" t="s">
        <v>219</v>
      </c>
      <c r="G21" s="48">
        <v>1600</v>
      </c>
    </row>
    <row r="22" spans="1:7" ht="27" x14ac:dyDescent="0.25">
      <c r="A22" s="41">
        <v>13</v>
      </c>
      <c r="B22" s="42" t="s">
        <v>220</v>
      </c>
      <c r="C22" s="43">
        <v>45806</v>
      </c>
      <c r="D22" s="44">
        <v>6328288</v>
      </c>
      <c r="E22" s="42" t="s">
        <v>221</v>
      </c>
      <c r="F22" s="42" t="s">
        <v>222</v>
      </c>
      <c r="G22" s="45">
        <v>13831.25</v>
      </c>
    </row>
    <row r="23" spans="1:7" ht="27" x14ac:dyDescent="0.25">
      <c r="A23" s="41">
        <v>14</v>
      </c>
      <c r="B23" s="42" t="s">
        <v>223</v>
      </c>
      <c r="C23" s="43">
        <v>45805</v>
      </c>
      <c r="D23" s="44">
        <v>6328288</v>
      </c>
      <c r="E23" s="42" t="s">
        <v>221</v>
      </c>
      <c r="F23" s="42" t="s">
        <v>224</v>
      </c>
      <c r="G23" s="45">
        <v>10696.15</v>
      </c>
    </row>
    <row r="24" spans="1:7" ht="54" x14ac:dyDescent="0.25">
      <c r="A24" s="41">
        <v>15</v>
      </c>
      <c r="B24" s="42" t="s">
        <v>225</v>
      </c>
      <c r="C24" s="43">
        <v>45804</v>
      </c>
      <c r="D24" s="44">
        <v>114691150</v>
      </c>
      <c r="E24" s="42" t="s">
        <v>226</v>
      </c>
      <c r="F24" s="42" t="s">
        <v>227</v>
      </c>
      <c r="G24" s="45">
        <v>1110</v>
      </c>
    </row>
    <row r="25" spans="1:7" ht="40.5" x14ac:dyDescent="0.25">
      <c r="A25" s="41">
        <v>16</v>
      </c>
      <c r="B25" s="42" t="s">
        <v>228</v>
      </c>
      <c r="C25" s="43">
        <v>45800</v>
      </c>
      <c r="D25" s="44">
        <v>31502555</v>
      </c>
      <c r="E25" s="42" t="s">
        <v>197</v>
      </c>
      <c r="F25" s="42" t="s">
        <v>198</v>
      </c>
      <c r="G25" s="45">
        <v>4245</v>
      </c>
    </row>
    <row r="26" spans="1:7" ht="27" x14ac:dyDescent="0.25">
      <c r="A26" s="41">
        <v>17</v>
      </c>
      <c r="B26" s="42" t="s">
        <v>229</v>
      </c>
      <c r="C26" s="43">
        <v>45800</v>
      </c>
      <c r="D26" s="44">
        <v>31502555</v>
      </c>
      <c r="E26" s="42" t="s">
        <v>197</v>
      </c>
      <c r="F26" s="42" t="s">
        <v>198</v>
      </c>
      <c r="G26" s="45">
        <v>2675</v>
      </c>
    </row>
    <row r="27" spans="1:7" ht="40.5" x14ac:dyDescent="0.25">
      <c r="A27" s="41">
        <v>18</v>
      </c>
      <c r="B27" s="42" t="s">
        <v>230</v>
      </c>
      <c r="C27" s="43">
        <v>45805</v>
      </c>
      <c r="D27" s="44">
        <v>3306224</v>
      </c>
      <c r="E27" s="42" t="s">
        <v>231</v>
      </c>
      <c r="F27" s="42" t="s">
        <v>232</v>
      </c>
      <c r="G27" s="45">
        <v>675</v>
      </c>
    </row>
    <row r="28" spans="1:7" ht="40.5" x14ac:dyDescent="0.25">
      <c r="A28" s="41">
        <v>19</v>
      </c>
      <c r="B28" s="42" t="s">
        <v>233</v>
      </c>
      <c r="C28" s="43">
        <v>45806</v>
      </c>
      <c r="D28" s="44">
        <v>332917</v>
      </c>
      <c r="E28" s="42" t="s">
        <v>234</v>
      </c>
      <c r="F28" s="42" t="s">
        <v>198</v>
      </c>
      <c r="G28" s="45">
        <v>1238.98</v>
      </c>
    </row>
    <row r="29" spans="1:7" ht="27" x14ac:dyDescent="0.25">
      <c r="A29" s="41">
        <v>20</v>
      </c>
      <c r="B29" s="42" t="s">
        <v>235</v>
      </c>
      <c r="C29" s="43">
        <v>45782</v>
      </c>
      <c r="D29" s="44">
        <v>20514123</v>
      </c>
      <c r="E29" s="47" t="s">
        <v>236</v>
      </c>
      <c r="F29" s="47" t="s">
        <v>237</v>
      </c>
      <c r="G29" s="45">
        <v>7100</v>
      </c>
    </row>
    <row r="30" spans="1:7" ht="40.5" x14ac:dyDescent="0.25">
      <c r="A30" s="41">
        <v>21</v>
      </c>
      <c r="B30" s="42" t="s">
        <v>238</v>
      </c>
      <c r="C30" s="43">
        <v>45782</v>
      </c>
      <c r="D30" s="44">
        <v>34964479</v>
      </c>
      <c r="E30" s="47" t="s">
        <v>239</v>
      </c>
      <c r="F30" s="47" t="s">
        <v>240</v>
      </c>
      <c r="G30" s="45">
        <v>81375.929999999993</v>
      </c>
    </row>
    <row r="31" spans="1:7" ht="27" x14ac:dyDescent="0.25">
      <c r="A31" s="41">
        <v>22</v>
      </c>
      <c r="B31" s="42" t="s">
        <v>241</v>
      </c>
      <c r="C31" s="43">
        <v>45785</v>
      </c>
      <c r="D31" s="44">
        <v>24001120</v>
      </c>
      <c r="E31" s="47" t="s">
        <v>242</v>
      </c>
      <c r="F31" s="47" t="s">
        <v>243</v>
      </c>
      <c r="G31" s="45">
        <v>5000</v>
      </c>
    </row>
    <row r="32" spans="1:7" ht="33" customHeight="1" x14ac:dyDescent="0.25">
      <c r="A32" s="41">
        <v>23</v>
      </c>
      <c r="B32" s="42" t="s">
        <v>244</v>
      </c>
      <c r="C32" s="43">
        <v>45784</v>
      </c>
      <c r="D32" s="44">
        <v>326445</v>
      </c>
      <c r="E32" s="47" t="s">
        <v>245</v>
      </c>
      <c r="F32" s="47" t="s">
        <v>246</v>
      </c>
      <c r="G32" s="45">
        <v>1349.49</v>
      </c>
    </row>
    <row r="33" spans="1:7" ht="33" customHeight="1" x14ac:dyDescent="0.25">
      <c r="A33" s="41">
        <v>24</v>
      </c>
      <c r="B33" s="42" t="s">
        <v>247</v>
      </c>
      <c r="C33" s="43">
        <v>45784</v>
      </c>
      <c r="D33" s="44">
        <v>326445</v>
      </c>
      <c r="E33" s="47" t="s">
        <v>245</v>
      </c>
      <c r="F33" s="47" t="s">
        <v>246</v>
      </c>
      <c r="G33" s="45">
        <v>1770.12</v>
      </c>
    </row>
    <row r="34" spans="1:7" ht="33" customHeight="1" x14ac:dyDescent="0.25">
      <c r="A34" s="41">
        <v>25</v>
      </c>
      <c r="B34" s="42" t="s">
        <v>248</v>
      </c>
      <c r="C34" s="43">
        <v>45784</v>
      </c>
      <c r="D34" s="44">
        <v>326445</v>
      </c>
      <c r="E34" s="47" t="s">
        <v>245</v>
      </c>
      <c r="F34" s="47" t="s">
        <v>246</v>
      </c>
      <c r="G34" s="45">
        <v>1534.34</v>
      </c>
    </row>
    <row r="35" spans="1:7" ht="33" customHeight="1" x14ac:dyDescent="0.25">
      <c r="A35" s="41">
        <v>26</v>
      </c>
      <c r="B35" s="42" t="s">
        <v>249</v>
      </c>
      <c r="C35" s="43">
        <v>45784</v>
      </c>
      <c r="D35" s="44">
        <v>326445</v>
      </c>
      <c r="E35" s="47" t="s">
        <v>245</v>
      </c>
      <c r="F35" s="47" t="s">
        <v>246</v>
      </c>
      <c r="G35" s="45">
        <v>106.24</v>
      </c>
    </row>
    <row r="36" spans="1:7" ht="33" customHeight="1" x14ac:dyDescent="0.25">
      <c r="A36" s="41">
        <v>27</v>
      </c>
      <c r="B36" s="42" t="s">
        <v>250</v>
      </c>
      <c r="C36" s="43">
        <v>45784</v>
      </c>
      <c r="D36" s="44">
        <v>326445</v>
      </c>
      <c r="E36" s="47" t="s">
        <v>245</v>
      </c>
      <c r="F36" s="47" t="s">
        <v>246</v>
      </c>
      <c r="G36" s="45">
        <v>76.08</v>
      </c>
    </row>
    <row r="37" spans="1:7" ht="33" customHeight="1" x14ac:dyDescent="0.25">
      <c r="A37" s="41">
        <v>28</v>
      </c>
      <c r="B37" s="42" t="s">
        <v>251</v>
      </c>
      <c r="C37" s="43">
        <v>45784</v>
      </c>
      <c r="D37" s="44">
        <v>326445</v>
      </c>
      <c r="E37" s="47" t="s">
        <v>245</v>
      </c>
      <c r="F37" s="47" t="s">
        <v>246</v>
      </c>
      <c r="G37" s="45">
        <v>1353.26</v>
      </c>
    </row>
    <row r="38" spans="1:7" ht="33" customHeight="1" x14ac:dyDescent="0.25">
      <c r="A38" s="41">
        <v>29</v>
      </c>
      <c r="B38" s="42" t="s">
        <v>252</v>
      </c>
      <c r="C38" s="43">
        <v>45784</v>
      </c>
      <c r="D38" s="44">
        <v>326445</v>
      </c>
      <c r="E38" s="47" t="s">
        <v>245</v>
      </c>
      <c r="F38" s="47" t="s">
        <v>246</v>
      </c>
      <c r="G38" s="45">
        <v>727.01</v>
      </c>
    </row>
    <row r="39" spans="1:7" ht="33" customHeight="1" x14ac:dyDescent="0.25">
      <c r="A39" s="41">
        <v>30</v>
      </c>
      <c r="B39" s="42" t="s">
        <v>253</v>
      </c>
      <c r="C39" s="43">
        <v>45784</v>
      </c>
      <c r="D39" s="44">
        <v>326445</v>
      </c>
      <c r="E39" s="47" t="s">
        <v>245</v>
      </c>
      <c r="F39" s="47" t="s">
        <v>246</v>
      </c>
      <c r="G39" s="45">
        <v>308.45</v>
      </c>
    </row>
    <row r="40" spans="1:7" ht="33" customHeight="1" x14ac:dyDescent="0.25">
      <c r="A40" s="41">
        <v>31</v>
      </c>
      <c r="B40" s="42" t="s">
        <v>254</v>
      </c>
      <c r="C40" s="43">
        <v>45784</v>
      </c>
      <c r="D40" s="44">
        <v>326445</v>
      </c>
      <c r="E40" s="47" t="s">
        <v>245</v>
      </c>
      <c r="F40" s="47" t="s">
        <v>246</v>
      </c>
      <c r="G40" s="45">
        <v>826.99</v>
      </c>
    </row>
    <row r="41" spans="1:7" ht="27" x14ac:dyDescent="0.25">
      <c r="A41" s="41">
        <v>32</v>
      </c>
      <c r="B41" s="42" t="s">
        <v>255</v>
      </c>
      <c r="C41" s="43">
        <v>45797</v>
      </c>
      <c r="D41" s="44">
        <v>9929290</v>
      </c>
      <c r="E41" s="50" t="s">
        <v>256</v>
      </c>
      <c r="F41" s="50" t="s">
        <v>257</v>
      </c>
      <c r="G41" s="45">
        <v>638.4</v>
      </c>
    </row>
    <row r="42" spans="1:7" ht="27" x14ac:dyDescent="0.25">
      <c r="A42" s="41">
        <v>33</v>
      </c>
      <c r="B42" s="42" t="s">
        <v>258</v>
      </c>
      <c r="C42" s="43">
        <v>45797</v>
      </c>
      <c r="D42" s="44">
        <v>9929290</v>
      </c>
      <c r="E42" s="50" t="s">
        <v>256</v>
      </c>
      <c r="F42" s="50" t="s">
        <v>257</v>
      </c>
      <c r="G42" s="51">
        <v>1422.85</v>
      </c>
    </row>
    <row r="43" spans="1:7" ht="27" x14ac:dyDescent="0.25">
      <c r="A43" s="41">
        <v>34</v>
      </c>
      <c r="B43" s="42" t="s">
        <v>259</v>
      </c>
      <c r="C43" s="43">
        <v>45782</v>
      </c>
      <c r="D43" s="44">
        <v>9929290</v>
      </c>
      <c r="E43" s="50" t="s">
        <v>256</v>
      </c>
      <c r="F43" s="50" t="s">
        <v>260</v>
      </c>
      <c r="G43" s="51">
        <v>2103.3000000000002</v>
      </c>
    </row>
    <row r="44" spans="1:7" ht="27" x14ac:dyDescent="0.25">
      <c r="A44" s="41">
        <v>35</v>
      </c>
      <c r="B44" s="42" t="s">
        <v>261</v>
      </c>
      <c r="C44" s="43">
        <v>45782</v>
      </c>
      <c r="D44" s="44">
        <v>77213408</v>
      </c>
      <c r="E44" s="50" t="s">
        <v>262</v>
      </c>
      <c r="F44" s="50" t="s">
        <v>263</v>
      </c>
      <c r="G44" s="51">
        <v>2033.33</v>
      </c>
    </row>
    <row r="45" spans="1:7" ht="27" x14ac:dyDescent="0.25">
      <c r="A45" s="41">
        <v>36</v>
      </c>
      <c r="B45" s="42" t="s">
        <v>264</v>
      </c>
      <c r="C45" s="43">
        <v>45777</v>
      </c>
      <c r="D45" s="44">
        <v>86534599</v>
      </c>
      <c r="E45" s="50" t="s">
        <v>265</v>
      </c>
      <c r="F45" s="50" t="s">
        <v>266</v>
      </c>
      <c r="G45" s="51">
        <v>1140</v>
      </c>
    </row>
    <row r="46" spans="1:7" ht="41.25" thickBot="1" x14ac:dyDescent="0.3">
      <c r="A46" s="41">
        <v>37</v>
      </c>
      <c r="B46" s="42" t="s">
        <v>267</v>
      </c>
      <c r="C46" s="43">
        <v>45785</v>
      </c>
      <c r="D46" s="44">
        <v>9929290</v>
      </c>
      <c r="E46" s="50" t="s">
        <v>256</v>
      </c>
      <c r="F46" s="50" t="s">
        <v>268</v>
      </c>
      <c r="G46" s="51">
        <v>514</v>
      </c>
    </row>
    <row r="47" spans="1:7" ht="15.75" thickBot="1" x14ac:dyDescent="0.3">
      <c r="A47" s="52" t="s">
        <v>269</v>
      </c>
      <c r="B47" s="53"/>
      <c r="C47" s="53"/>
      <c r="D47" s="53"/>
      <c r="E47" s="53"/>
      <c r="F47" s="54"/>
      <c r="G47" s="55">
        <f>SUM(G10:G46)</f>
        <v>172626.16999999995</v>
      </c>
    </row>
  </sheetData>
  <mergeCells count="9">
    <mergeCell ref="A7:G7"/>
    <mergeCell ref="A8:G8"/>
    <mergeCell ref="A47:F47"/>
    <mergeCell ref="A1:G1"/>
    <mergeCell ref="A2:G2"/>
    <mergeCell ref="A3:G3"/>
    <mergeCell ref="A4:D4"/>
    <mergeCell ref="A5:G5"/>
    <mergeCell ref="A6:G6"/>
  </mergeCells>
  <conditionalFormatting sqref="B29">
    <cfRule type="duplicateValues" dxfId="4" priority="1"/>
    <cfRule type="duplicateValues" dxfId="3" priority="2"/>
  </conditionalFormatting>
  <conditionalFormatting sqref="B30:B1048576 B1:B28">
    <cfRule type="duplicateValues" dxfId="2" priority="3"/>
    <cfRule type="duplicateValues" dxfId="1" priority="4"/>
  </conditionalFormatting>
  <conditionalFormatting sqref="F10:F16 F20:F28">
    <cfRule type="containsText" dxfId="0" priority="5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28F2-8BFA-4037-A877-DE3B6E54B7A0}">
  <sheetPr>
    <outlinePr summaryBelow="0"/>
    <pageSetUpPr autoPageBreaks="0"/>
  </sheetPr>
  <dimension ref="B1:AL114"/>
  <sheetViews>
    <sheetView showGridLines="0" tabSelected="1" topLeftCell="A9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45810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0.43548611111111113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3</v>
      </c>
      <c r="V22" s="14"/>
      <c r="W22" s="14"/>
      <c r="X22" s="14"/>
      <c r="Y22" s="14"/>
      <c r="Z22" s="14"/>
      <c r="AB22" s="15">
        <v>6715.5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x14ac:dyDescent="0.2">
      <c r="B23" s="12" t="s">
        <v>19</v>
      </c>
      <c r="C23" s="12"/>
      <c r="D23" s="12"/>
      <c r="E23" s="12"/>
      <c r="G23" s="16" t="s">
        <v>20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U23" s="14">
        <v>2</v>
      </c>
      <c r="V23" s="14"/>
      <c r="W23" s="14"/>
      <c r="X23" s="14"/>
      <c r="Y23" s="14"/>
      <c r="Z23" s="14"/>
      <c r="AB23" s="15">
        <v>5000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x14ac:dyDescent="0.2"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37" ht="13.5" customHeight="1" x14ac:dyDescent="0.2">
      <c r="B25" s="12" t="s">
        <v>21</v>
      </c>
      <c r="C25" s="12"/>
      <c r="D25" s="12"/>
      <c r="E25" s="12"/>
      <c r="G25" s="13" t="s">
        <v>22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11</v>
      </c>
      <c r="V25" s="14"/>
      <c r="W25" s="14"/>
      <c r="X25" s="14"/>
      <c r="Y25" s="14"/>
      <c r="Z25" s="14"/>
      <c r="AB25" s="15">
        <v>3692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23</v>
      </c>
      <c r="C26" s="12"/>
      <c r="D26" s="12"/>
      <c r="E26" s="12"/>
      <c r="G26" s="13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2</v>
      </c>
      <c r="V26" s="14"/>
      <c r="W26" s="14"/>
      <c r="X26" s="14"/>
      <c r="Y26" s="14"/>
      <c r="Z26" s="14"/>
      <c r="AB26" s="15">
        <v>3158.54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25</v>
      </c>
      <c r="C27" s="12"/>
      <c r="D27" s="12"/>
      <c r="E27" s="12"/>
      <c r="G27" s="13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14</v>
      </c>
      <c r="V27" s="14"/>
      <c r="W27" s="14"/>
      <c r="X27" s="14"/>
      <c r="Y27" s="14"/>
      <c r="Z27" s="14"/>
      <c r="AB27" s="15">
        <v>2562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27</v>
      </c>
      <c r="C28" s="12"/>
      <c r="D28" s="12"/>
      <c r="E28" s="12"/>
      <c r="G28" s="13" t="s">
        <v>28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14</v>
      </c>
      <c r="V28" s="14"/>
      <c r="W28" s="14"/>
      <c r="X28" s="14"/>
      <c r="Y28" s="14"/>
      <c r="Z28" s="14"/>
      <c r="AB28" s="15">
        <v>2325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29</v>
      </c>
      <c r="C29" s="12"/>
      <c r="D29" s="12"/>
      <c r="E29" s="12"/>
      <c r="G29" s="13" t="s">
        <v>30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6</v>
      </c>
      <c r="V29" s="14"/>
      <c r="W29" s="14"/>
      <c r="X29" s="14"/>
      <c r="Y29" s="14"/>
      <c r="Z29" s="14"/>
      <c r="AB29" s="15">
        <v>2080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31</v>
      </c>
      <c r="C30" s="12"/>
      <c r="D30" s="12"/>
      <c r="E30" s="12"/>
      <c r="G30" s="13" t="s">
        <v>32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10</v>
      </c>
      <c r="V30" s="14"/>
      <c r="W30" s="14"/>
      <c r="X30" s="14"/>
      <c r="Y30" s="14"/>
      <c r="Z30" s="14"/>
      <c r="AB30" s="15">
        <v>1681.01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33</v>
      </c>
      <c r="C31" s="12"/>
      <c r="D31" s="12"/>
      <c r="E31" s="12"/>
      <c r="G31" s="13" t="s">
        <v>34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3</v>
      </c>
      <c r="V31" s="14"/>
      <c r="W31" s="14"/>
      <c r="X31" s="14"/>
      <c r="Y31" s="14"/>
      <c r="Z31" s="14"/>
      <c r="AB31" s="15">
        <v>1662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35</v>
      </c>
      <c r="C32" s="12"/>
      <c r="D32" s="12"/>
      <c r="E32" s="12"/>
      <c r="G32" s="13" t="s">
        <v>36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2</v>
      </c>
      <c r="V32" s="14"/>
      <c r="W32" s="14"/>
      <c r="X32" s="14"/>
      <c r="Y32" s="14"/>
      <c r="Z32" s="14"/>
      <c r="AB32" s="15">
        <v>1623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37</v>
      </c>
      <c r="C33" s="12"/>
      <c r="D33" s="12"/>
      <c r="E33" s="12"/>
      <c r="G33" s="13" t="s">
        <v>38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9</v>
      </c>
      <c r="V33" s="14"/>
      <c r="W33" s="14"/>
      <c r="X33" s="14"/>
      <c r="Y33" s="14"/>
      <c r="Z33" s="14"/>
      <c r="AB33" s="15">
        <v>1574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3</v>
      </c>
      <c r="V34" s="14"/>
      <c r="W34" s="14"/>
      <c r="X34" s="14"/>
      <c r="Y34" s="14"/>
      <c r="Z34" s="14"/>
      <c r="AB34" s="15">
        <v>1533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5</v>
      </c>
      <c r="V35" s="14"/>
      <c r="W35" s="14"/>
      <c r="X35" s="14"/>
      <c r="Y35" s="14"/>
      <c r="Z35" s="14"/>
      <c r="AB35" s="15">
        <v>1428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x14ac:dyDescent="0.2">
      <c r="B36" s="12" t="s">
        <v>43</v>
      </c>
      <c r="C36" s="12"/>
      <c r="D36" s="12"/>
      <c r="E36" s="12"/>
      <c r="G36" s="16" t="s">
        <v>44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U36" s="14">
        <v>1</v>
      </c>
      <c r="V36" s="14"/>
      <c r="W36" s="14"/>
      <c r="X36" s="14"/>
      <c r="Y36" s="14"/>
      <c r="Z36" s="14"/>
      <c r="AB36" s="15">
        <v>1300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x14ac:dyDescent="0.2"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37" ht="13.5" customHeight="1" x14ac:dyDescent="0.2">
      <c r="B38" s="12" t="s">
        <v>45</v>
      </c>
      <c r="C38" s="12"/>
      <c r="D38" s="12"/>
      <c r="E38" s="12"/>
      <c r="G38" s="13" t="s">
        <v>46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1</v>
      </c>
      <c r="V38" s="14"/>
      <c r="W38" s="14"/>
      <c r="X38" s="14"/>
      <c r="Y38" s="14"/>
      <c r="Z38" s="14"/>
      <c r="AB38" s="15">
        <v>1299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47</v>
      </c>
      <c r="C39" s="12"/>
      <c r="D39" s="12"/>
      <c r="E39" s="12"/>
      <c r="G39" s="13" t="s">
        <v>48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12</v>
      </c>
      <c r="V39" s="14"/>
      <c r="W39" s="14"/>
      <c r="X39" s="14"/>
      <c r="Y39" s="14"/>
      <c r="Z39" s="14"/>
      <c r="AB39" s="15">
        <v>1283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49</v>
      </c>
      <c r="C40" s="12"/>
      <c r="D40" s="12"/>
      <c r="E40" s="12"/>
      <c r="G40" s="13" t="s">
        <v>50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6</v>
      </c>
      <c r="V40" s="14"/>
      <c r="W40" s="14"/>
      <c r="X40" s="14"/>
      <c r="Y40" s="14"/>
      <c r="Z40" s="14"/>
      <c r="AB40" s="15">
        <v>1049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51</v>
      </c>
      <c r="C41" s="12"/>
      <c r="D41" s="12"/>
      <c r="E41" s="12"/>
      <c r="G41" s="13" t="s">
        <v>52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8</v>
      </c>
      <c r="V41" s="14"/>
      <c r="W41" s="14"/>
      <c r="X41" s="14"/>
      <c r="Y41" s="14"/>
      <c r="Z41" s="14"/>
      <c r="AB41" s="15">
        <v>984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53</v>
      </c>
      <c r="C42" s="12"/>
      <c r="D42" s="12"/>
      <c r="E42" s="12"/>
      <c r="G42" s="13" t="s">
        <v>54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4</v>
      </c>
      <c r="V42" s="14"/>
      <c r="W42" s="14"/>
      <c r="X42" s="14"/>
      <c r="Y42" s="14"/>
      <c r="Z42" s="14"/>
      <c r="AB42" s="15">
        <v>947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55</v>
      </c>
      <c r="C43" s="12"/>
      <c r="D43" s="12"/>
      <c r="E43" s="12"/>
      <c r="G43" s="13" t="s">
        <v>56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5</v>
      </c>
      <c r="V43" s="14"/>
      <c r="W43" s="14"/>
      <c r="X43" s="14"/>
      <c r="Y43" s="14"/>
      <c r="Z43" s="14"/>
      <c r="AB43" s="15">
        <v>886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57</v>
      </c>
      <c r="C44" s="12"/>
      <c r="D44" s="12"/>
      <c r="E44" s="12"/>
      <c r="G44" s="13" t="s">
        <v>58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4</v>
      </c>
      <c r="V44" s="14"/>
      <c r="W44" s="14"/>
      <c r="X44" s="14"/>
      <c r="Y44" s="14"/>
      <c r="Z44" s="14"/>
      <c r="AB44" s="15">
        <v>867.5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59</v>
      </c>
      <c r="C45" s="12"/>
      <c r="D45" s="12"/>
      <c r="E45" s="12"/>
      <c r="G45" s="13" t="s">
        <v>60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7</v>
      </c>
      <c r="V45" s="14"/>
      <c r="W45" s="14"/>
      <c r="X45" s="14"/>
      <c r="Y45" s="14"/>
      <c r="Z45" s="14"/>
      <c r="AB45" s="15">
        <v>849.5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61</v>
      </c>
      <c r="C46" s="12"/>
      <c r="D46" s="12"/>
      <c r="E46" s="12"/>
      <c r="G46" s="13" t="s">
        <v>62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4</v>
      </c>
      <c r="V46" s="14"/>
      <c r="W46" s="14"/>
      <c r="X46" s="14"/>
      <c r="Y46" s="14"/>
      <c r="Z46" s="14"/>
      <c r="AB46" s="15">
        <v>830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63</v>
      </c>
      <c r="C47" s="12"/>
      <c r="D47" s="12"/>
      <c r="E47" s="12"/>
      <c r="G47" s="13" t="s">
        <v>64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1</v>
      </c>
      <c r="V47" s="14"/>
      <c r="W47" s="14"/>
      <c r="X47" s="14"/>
      <c r="Y47" s="14"/>
      <c r="Z47" s="14"/>
      <c r="AB47" s="15">
        <v>730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65</v>
      </c>
      <c r="C48" s="12"/>
      <c r="D48" s="12"/>
      <c r="E48" s="12"/>
      <c r="G48" s="13" t="s">
        <v>66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1</v>
      </c>
      <c r="V48" s="14"/>
      <c r="W48" s="14"/>
      <c r="X48" s="14"/>
      <c r="Y48" s="14"/>
      <c r="Z48" s="14"/>
      <c r="AB48" s="15">
        <v>721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67</v>
      </c>
      <c r="C49" s="12"/>
      <c r="D49" s="12"/>
      <c r="E49" s="12"/>
      <c r="G49" s="13" t="s">
        <v>68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2</v>
      </c>
      <c r="V49" s="14"/>
      <c r="W49" s="14"/>
      <c r="X49" s="14"/>
      <c r="Y49" s="14"/>
      <c r="Z49" s="14"/>
      <c r="AB49" s="15">
        <v>687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69</v>
      </c>
      <c r="C50" s="12"/>
      <c r="D50" s="12"/>
      <c r="E50" s="12"/>
      <c r="G50" s="13" t="s">
        <v>70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5</v>
      </c>
      <c r="V50" s="14"/>
      <c r="W50" s="14"/>
      <c r="X50" s="14"/>
      <c r="Y50" s="14"/>
      <c r="Z50" s="14"/>
      <c r="AB50" s="15">
        <v>671.5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71</v>
      </c>
      <c r="C51" s="12"/>
      <c r="D51" s="12"/>
      <c r="E51" s="12"/>
      <c r="G51" s="13" t="s">
        <v>72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1</v>
      </c>
      <c r="V51" s="14"/>
      <c r="W51" s="14"/>
      <c r="X51" s="14"/>
      <c r="Y51" s="14"/>
      <c r="Z51" s="14"/>
      <c r="AB51" s="15">
        <v>652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73</v>
      </c>
      <c r="C52" s="12"/>
      <c r="D52" s="12"/>
      <c r="E52" s="12"/>
      <c r="G52" s="13" t="s">
        <v>74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5</v>
      </c>
      <c r="V52" s="14"/>
      <c r="W52" s="14"/>
      <c r="X52" s="14"/>
      <c r="Y52" s="14"/>
      <c r="Z52" s="14"/>
      <c r="AB52" s="15">
        <v>647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75</v>
      </c>
      <c r="C53" s="12"/>
      <c r="D53" s="12"/>
      <c r="E53" s="12"/>
      <c r="G53" s="13" t="s">
        <v>76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2</v>
      </c>
      <c r="V53" s="14"/>
      <c r="W53" s="14"/>
      <c r="X53" s="14"/>
      <c r="Y53" s="14"/>
      <c r="Z53" s="14"/>
      <c r="AB53" s="15">
        <v>645.5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77</v>
      </c>
      <c r="C54" s="12"/>
      <c r="D54" s="12"/>
      <c r="E54" s="12"/>
      <c r="G54" s="13" t="s">
        <v>78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7</v>
      </c>
      <c r="V54" s="14"/>
      <c r="W54" s="14"/>
      <c r="X54" s="14"/>
      <c r="Y54" s="14"/>
      <c r="Z54" s="14"/>
      <c r="AB54" s="15">
        <v>641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79</v>
      </c>
      <c r="C55" s="12"/>
      <c r="D55" s="12"/>
      <c r="E55" s="12"/>
      <c r="G55" s="13" t="s">
        <v>80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2</v>
      </c>
      <c r="V55" s="14"/>
      <c r="W55" s="14"/>
      <c r="X55" s="14"/>
      <c r="Y55" s="14"/>
      <c r="Z55" s="14"/>
      <c r="AB55" s="15">
        <v>593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81</v>
      </c>
      <c r="C56" s="12"/>
      <c r="D56" s="12"/>
      <c r="E56" s="12"/>
      <c r="G56" s="13" t="s">
        <v>82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1</v>
      </c>
      <c r="V56" s="14"/>
      <c r="W56" s="14"/>
      <c r="X56" s="14"/>
      <c r="Y56" s="14"/>
      <c r="Z56" s="14"/>
      <c r="AB56" s="15">
        <v>550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83</v>
      </c>
      <c r="C57" s="12"/>
      <c r="D57" s="12"/>
      <c r="E57" s="12"/>
      <c r="G57" s="13" t="s">
        <v>84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</v>
      </c>
      <c r="V57" s="14"/>
      <c r="W57" s="14"/>
      <c r="X57" s="14"/>
      <c r="Y57" s="14"/>
      <c r="Z57" s="14"/>
      <c r="AB57" s="15">
        <v>524.03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85</v>
      </c>
      <c r="C58" s="12"/>
      <c r="D58" s="12"/>
      <c r="E58" s="12"/>
      <c r="G58" s="13" t="s">
        <v>86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4</v>
      </c>
      <c r="V58" s="14"/>
      <c r="W58" s="14"/>
      <c r="X58" s="14"/>
      <c r="Y58" s="14"/>
      <c r="Z58" s="14"/>
      <c r="AB58" s="15">
        <v>519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87</v>
      </c>
      <c r="C59" s="12"/>
      <c r="D59" s="12"/>
      <c r="E59" s="12"/>
      <c r="G59" s="13" t="s">
        <v>88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510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89</v>
      </c>
      <c r="C60" s="12"/>
      <c r="D60" s="12"/>
      <c r="E60" s="12"/>
      <c r="G60" s="13" t="s">
        <v>90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499.9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91</v>
      </c>
      <c r="C61" s="12"/>
      <c r="D61" s="12"/>
      <c r="E61" s="12"/>
      <c r="G61" s="13" t="s">
        <v>92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495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93</v>
      </c>
      <c r="C62" s="12"/>
      <c r="D62" s="12"/>
      <c r="E62" s="12"/>
      <c r="G62" s="13" t="s">
        <v>94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1</v>
      </c>
      <c r="V62" s="14"/>
      <c r="W62" s="14"/>
      <c r="X62" s="14"/>
      <c r="Y62" s="14"/>
      <c r="Z62" s="14"/>
      <c r="AB62" s="15">
        <v>494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95</v>
      </c>
      <c r="C63" s="12"/>
      <c r="D63" s="12"/>
      <c r="E63" s="12"/>
      <c r="G63" s="13" t="s">
        <v>96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4</v>
      </c>
      <c r="V63" s="14"/>
      <c r="W63" s="14"/>
      <c r="X63" s="14"/>
      <c r="Y63" s="14"/>
      <c r="Z63" s="14"/>
      <c r="AB63" s="15">
        <v>492.5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97</v>
      </c>
      <c r="C64" s="12"/>
      <c r="D64" s="12"/>
      <c r="E64" s="12"/>
      <c r="G64" s="13" t="s">
        <v>98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1</v>
      </c>
      <c r="V64" s="14"/>
      <c r="W64" s="14"/>
      <c r="X64" s="14"/>
      <c r="Y64" s="14"/>
      <c r="Z64" s="14"/>
      <c r="AB64" s="15">
        <v>476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99</v>
      </c>
      <c r="C65" s="12"/>
      <c r="D65" s="12"/>
      <c r="E65" s="12"/>
      <c r="G65" s="13" t="s">
        <v>100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1</v>
      </c>
      <c r="V65" s="14"/>
      <c r="W65" s="14"/>
      <c r="X65" s="14"/>
      <c r="Y65" s="14"/>
      <c r="Z65" s="14"/>
      <c r="AB65" s="15">
        <v>463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101</v>
      </c>
      <c r="C66" s="12"/>
      <c r="D66" s="12"/>
      <c r="E66" s="12"/>
      <c r="G66" s="13" t="s">
        <v>102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462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103</v>
      </c>
      <c r="C67" s="12"/>
      <c r="D67" s="12"/>
      <c r="E67" s="12"/>
      <c r="G67" s="13" t="s">
        <v>104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440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105</v>
      </c>
      <c r="C68" s="12"/>
      <c r="D68" s="12"/>
      <c r="E68" s="12"/>
      <c r="G68" s="13" t="s">
        <v>106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412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107</v>
      </c>
      <c r="C69" s="12"/>
      <c r="D69" s="12"/>
      <c r="E69" s="12"/>
      <c r="G69" s="13" t="s">
        <v>108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3</v>
      </c>
      <c r="V69" s="14"/>
      <c r="W69" s="14"/>
      <c r="X69" s="14"/>
      <c r="Y69" s="14"/>
      <c r="Z69" s="14"/>
      <c r="AB69" s="15">
        <v>391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109</v>
      </c>
      <c r="C70" s="12"/>
      <c r="D70" s="12"/>
      <c r="E70" s="12"/>
      <c r="G70" s="13" t="s">
        <v>110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5</v>
      </c>
      <c r="V70" s="14"/>
      <c r="W70" s="14"/>
      <c r="X70" s="14"/>
      <c r="Y70" s="14"/>
      <c r="Z70" s="14"/>
      <c r="AB70" s="15">
        <v>377.22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111</v>
      </c>
      <c r="C71" s="12"/>
      <c r="D71" s="12"/>
      <c r="E71" s="12"/>
      <c r="G71" s="13" t="s">
        <v>112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377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113</v>
      </c>
      <c r="C72" s="12"/>
      <c r="D72" s="12"/>
      <c r="E72" s="12"/>
      <c r="G72" s="13" t="s">
        <v>114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4</v>
      </c>
      <c r="V72" s="14"/>
      <c r="W72" s="14"/>
      <c r="X72" s="14"/>
      <c r="Y72" s="14"/>
      <c r="Z72" s="14"/>
      <c r="AB72" s="15">
        <v>373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115</v>
      </c>
      <c r="C73" s="12"/>
      <c r="D73" s="12"/>
      <c r="E73" s="12"/>
      <c r="G73" s="13" t="s">
        <v>116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290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117</v>
      </c>
      <c r="C74" s="12"/>
      <c r="D74" s="12"/>
      <c r="E74" s="12"/>
      <c r="G74" s="13" t="s">
        <v>118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2</v>
      </c>
      <c r="V74" s="14"/>
      <c r="W74" s="14"/>
      <c r="X74" s="14"/>
      <c r="Y74" s="14"/>
      <c r="Z74" s="14"/>
      <c r="AB74" s="15">
        <v>269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x14ac:dyDescent="0.2">
      <c r="B75" s="12" t="s">
        <v>119</v>
      </c>
      <c r="C75" s="12"/>
      <c r="D75" s="12"/>
      <c r="E75" s="12"/>
      <c r="G75" s="16" t="s">
        <v>120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U75" s="14">
        <v>1</v>
      </c>
      <c r="V75" s="14"/>
      <c r="W75" s="14"/>
      <c r="X75" s="14"/>
      <c r="Y75" s="14"/>
      <c r="Z75" s="14"/>
      <c r="AB75" s="15">
        <v>260.02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x14ac:dyDescent="0.2"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37" ht="13.5" customHeight="1" x14ac:dyDescent="0.2">
      <c r="B77" s="12" t="s">
        <v>121</v>
      </c>
      <c r="C77" s="12"/>
      <c r="D77" s="12"/>
      <c r="E77" s="12"/>
      <c r="G77" s="13" t="s">
        <v>122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2</v>
      </c>
      <c r="V77" s="14"/>
      <c r="W77" s="14"/>
      <c r="X77" s="14"/>
      <c r="Y77" s="14"/>
      <c r="Z77" s="14"/>
      <c r="AB77" s="15">
        <v>250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123</v>
      </c>
      <c r="C78" s="12"/>
      <c r="D78" s="12"/>
      <c r="E78" s="12"/>
      <c r="G78" s="13" t="s">
        <v>124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2</v>
      </c>
      <c r="V78" s="14"/>
      <c r="W78" s="14"/>
      <c r="X78" s="14"/>
      <c r="Y78" s="14"/>
      <c r="Z78" s="14"/>
      <c r="AB78" s="15">
        <v>239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125</v>
      </c>
      <c r="C79" s="12"/>
      <c r="D79" s="12"/>
      <c r="E79" s="12"/>
      <c r="G79" s="13" t="s">
        <v>126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1</v>
      </c>
      <c r="V79" s="14"/>
      <c r="W79" s="14"/>
      <c r="X79" s="14"/>
      <c r="Y79" s="14"/>
      <c r="Z79" s="14"/>
      <c r="AB79" s="15">
        <v>225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127</v>
      </c>
      <c r="C80" s="12"/>
      <c r="D80" s="12"/>
      <c r="E80" s="12"/>
      <c r="G80" s="13" t="s">
        <v>128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U80" s="14">
        <v>2</v>
      </c>
      <c r="V80" s="14"/>
      <c r="W80" s="14"/>
      <c r="X80" s="14"/>
      <c r="Y80" s="14"/>
      <c r="Z80" s="14"/>
      <c r="AB80" s="15">
        <v>215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7" ht="13.5" customHeight="1" x14ac:dyDescent="0.2">
      <c r="B81" s="12" t="s">
        <v>129</v>
      </c>
      <c r="C81" s="12"/>
      <c r="D81" s="12"/>
      <c r="E81" s="12"/>
      <c r="G81" s="13" t="s">
        <v>130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U81" s="14">
        <v>2</v>
      </c>
      <c r="V81" s="14"/>
      <c r="W81" s="14"/>
      <c r="X81" s="14"/>
      <c r="Y81" s="14"/>
      <c r="Z81" s="14"/>
      <c r="AB81" s="15">
        <v>200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7" ht="13.5" customHeight="1" x14ac:dyDescent="0.2">
      <c r="B82" s="12" t="s">
        <v>131</v>
      </c>
      <c r="C82" s="12"/>
      <c r="D82" s="12"/>
      <c r="E82" s="12"/>
      <c r="G82" s="13" t="s">
        <v>132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U82" s="14">
        <v>2</v>
      </c>
      <c r="V82" s="14"/>
      <c r="W82" s="14"/>
      <c r="X82" s="14"/>
      <c r="Y82" s="14"/>
      <c r="Z82" s="14"/>
      <c r="AB82" s="15">
        <v>185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7" ht="13.5" customHeight="1" x14ac:dyDescent="0.2">
      <c r="B83" s="12" t="s">
        <v>133</v>
      </c>
      <c r="C83" s="12"/>
      <c r="D83" s="12"/>
      <c r="E83" s="12"/>
      <c r="G83" s="13" t="s">
        <v>134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U83" s="14">
        <v>2</v>
      </c>
      <c r="V83" s="14"/>
      <c r="W83" s="14"/>
      <c r="X83" s="14"/>
      <c r="Y83" s="14"/>
      <c r="Z83" s="14"/>
      <c r="AB83" s="15">
        <v>182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7" ht="13.5" customHeight="1" x14ac:dyDescent="0.2">
      <c r="B84" s="12" t="s">
        <v>135</v>
      </c>
      <c r="C84" s="12"/>
      <c r="D84" s="12"/>
      <c r="E84" s="12"/>
      <c r="G84" s="13" t="s">
        <v>136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U84" s="14">
        <v>1</v>
      </c>
      <c r="V84" s="14"/>
      <c r="W84" s="14"/>
      <c r="X84" s="14"/>
      <c r="Y84" s="14"/>
      <c r="Z84" s="14"/>
      <c r="AB84" s="15">
        <v>150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ht="13.5" customHeight="1" x14ac:dyDescent="0.2">
      <c r="B85" s="12" t="s">
        <v>137</v>
      </c>
      <c r="C85" s="12"/>
      <c r="D85" s="12"/>
      <c r="E85" s="12"/>
      <c r="G85" s="13" t="s">
        <v>138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1</v>
      </c>
      <c r="V85" s="14"/>
      <c r="W85" s="14"/>
      <c r="X85" s="14"/>
      <c r="Y85" s="14"/>
      <c r="Z85" s="14"/>
      <c r="AB85" s="15">
        <v>144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7" ht="13.5" customHeight="1" x14ac:dyDescent="0.2">
      <c r="B86" s="12" t="s">
        <v>139</v>
      </c>
      <c r="C86" s="12"/>
      <c r="D86" s="12"/>
      <c r="E86" s="12"/>
      <c r="G86" s="13" t="s">
        <v>140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U86" s="14">
        <v>1</v>
      </c>
      <c r="V86" s="14"/>
      <c r="W86" s="14"/>
      <c r="X86" s="14"/>
      <c r="Y86" s="14"/>
      <c r="Z86" s="14"/>
      <c r="AB86" s="15">
        <v>125</v>
      </c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ht="13.5" customHeight="1" x14ac:dyDescent="0.2">
      <c r="B87" s="12" t="s">
        <v>141</v>
      </c>
      <c r="C87" s="12"/>
      <c r="D87" s="12"/>
      <c r="E87" s="12"/>
      <c r="G87" s="13" t="s">
        <v>142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U87" s="14">
        <v>2</v>
      </c>
      <c r="V87" s="14"/>
      <c r="W87" s="14"/>
      <c r="X87" s="14"/>
      <c r="Y87" s="14"/>
      <c r="Z87" s="14"/>
      <c r="AB87" s="15">
        <v>110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7" ht="13.5" customHeight="1" x14ac:dyDescent="0.2">
      <c r="B88" s="12" t="s">
        <v>143</v>
      </c>
      <c r="C88" s="12"/>
      <c r="D88" s="12"/>
      <c r="E88" s="12"/>
      <c r="G88" s="13" t="s">
        <v>144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U88" s="14">
        <v>7</v>
      </c>
      <c r="V88" s="14"/>
      <c r="W88" s="14"/>
      <c r="X88" s="14"/>
      <c r="Y88" s="14"/>
      <c r="Z88" s="14"/>
      <c r="AB88" s="15">
        <v>100</v>
      </c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ht="13.5" customHeight="1" x14ac:dyDescent="0.2">
      <c r="B89" s="12" t="s">
        <v>145</v>
      </c>
      <c r="C89" s="12"/>
      <c r="D89" s="12"/>
      <c r="E89" s="12"/>
      <c r="G89" s="13" t="s">
        <v>146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U89" s="14">
        <v>4</v>
      </c>
      <c r="V89" s="14"/>
      <c r="W89" s="14"/>
      <c r="X89" s="14"/>
      <c r="Y89" s="14"/>
      <c r="Z89" s="14"/>
      <c r="AB89" s="15">
        <v>98</v>
      </c>
      <c r="AC89" s="15"/>
      <c r="AD89" s="15"/>
      <c r="AE89" s="15"/>
      <c r="AF89" s="15"/>
      <c r="AG89" s="15"/>
      <c r="AH89" s="15"/>
      <c r="AI89" s="15"/>
      <c r="AJ89" s="15"/>
      <c r="AK89" s="15"/>
    </row>
    <row r="90" spans="2:37" ht="13.5" customHeight="1" x14ac:dyDescent="0.2">
      <c r="B90" s="12" t="s">
        <v>147</v>
      </c>
      <c r="C90" s="12"/>
      <c r="D90" s="12"/>
      <c r="E90" s="12"/>
      <c r="G90" s="13" t="s">
        <v>148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U90" s="14">
        <v>1</v>
      </c>
      <c r="V90" s="14"/>
      <c r="W90" s="14"/>
      <c r="X90" s="14"/>
      <c r="Y90" s="14"/>
      <c r="Z90" s="14"/>
      <c r="AB90" s="15">
        <v>84</v>
      </c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ht="13.5" customHeight="1" x14ac:dyDescent="0.2">
      <c r="B91" s="12" t="s">
        <v>149</v>
      </c>
      <c r="C91" s="12"/>
      <c r="D91" s="12"/>
      <c r="E91" s="12"/>
      <c r="G91" s="13" t="s">
        <v>150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U91" s="14">
        <v>1</v>
      </c>
      <c r="V91" s="14"/>
      <c r="W91" s="14"/>
      <c r="X91" s="14"/>
      <c r="Y91" s="14"/>
      <c r="Z91" s="14"/>
      <c r="AB91" s="15">
        <v>84</v>
      </c>
      <c r="AC91" s="15"/>
      <c r="AD91" s="15"/>
      <c r="AE91" s="15"/>
      <c r="AF91" s="15"/>
      <c r="AG91" s="15"/>
      <c r="AH91" s="15"/>
      <c r="AI91" s="15"/>
      <c r="AJ91" s="15"/>
      <c r="AK91" s="15"/>
    </row>
    <row r="92" spans="2:37" ht="13.5" customHeight="1" x14ac:dyDescent="0.2">
      <c r="B92" s="12" t="s">
        <v>151</v>
      </c>
      <c r="C92" s="12"/>
      <c r="D92" s="12"/>
      <c r="E92" s="12"/>
      <c r="G92" s="13" t="s">
        <v>152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U92" s="14">
        <v>1</v>
      </c>
      <c r="V92" s="14"/>
      <c r="W92" s="14"/>
      <c r="X92" s="14"/>
      <c r="Y92" s="14"/>
      <c r="Z92" s="14"/>
      <c r="AB92" s="15">
        <v>80.849999999999994</v>
      </c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ht="13.5" customHeight="1" x14ac:dyDescent="0.2">
      <c r="B93" s="12" t="s">
        <v>153</v>
      </c>
      <c r="C93" s="12"/>
      <c r="D93" s="12"/>
      <c r="E93" s="12"/>
      <c r="G93" s="13" t="s">
        <v>154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U93" s="14">
        <v>1</v>
      </c>
      <c r="V93" s="14"/>
      <c r="W93" s="14"/>
      <c r="X93" s="14"/>
      <c r="Y93" s="14"/>
      <c r="Z93" s="14"/>
      <c r="AB93" s="15">
        <v>80</v>
      </c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3.5" customHeight="1" x14ac:dyDescent="0.2">
      <c r="B94" s="12" t="s">
        <v>155</v>
      </c>
      <c r="C94" s="12"/>
      <c r="D94" s="12"/>
      <c r="E94" s="12"/>
      <c r="G94" s="13" t="s">
        <v>156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U94" s="14">
        <v>1</v>
      </c>
      <c r="V94" s="14"/>
      <c r="W94" s="14"/>
      <c r="X94" s="14"/>
      <c r="Y94" s="14"/>
      <c r="Z94" s="14"/>
      <c r="AB94" s="15">
        <v>79</v>
      </c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ht="13.5" customHeight="1" x14ac:dyDescent="0.2">
      <c r="B95" s="12" t="s">
        <v>157</v>
      </c>
      <c r="C95" s="12"/>
      <c r="D95" s="12"/>
      <c r="E95" s="12"/>
      <c r="G95" s="13" t="s">
        <v>158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U95" s="14">
        <v>1</v>
      </c>
      <c r="V95" s="14"/>
      <c r="W95" s="14"/>
      <c r="X95" s="14"/>
      <c r="Y95" s="14"/>
      <c r="Z95" s="14"/>
      <c r="AB95" s="15">
        <v>77</v>
      </c>
      <c r="AC95" s="15"/>
      <c r="AD95" s="15"/>
      <c r="AE95" s="15"/>
      <c r="AF95" s="15"/>
      <c r="AG95" s="15"/>
      <c r="AH95" s="15"/>
      <c r="AI95" s="15"/>
      <c r="AJ95" s="15"/>
      <c r="AK95" s="15"/>
    </row>
    <row r="96" spans="2:37" ht="13.5" customHeight="1" x14ac:dyDescent="0.2">
      <c r="B96" s="12" t="s">
        <v>159</v>
      </c>
      <c r="C96" s="12"/>
      <c r="D96" s="12"/>
      <c r="E96" s="12"/>
      <c r="G96" s="13" t="s">
        <v>160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U96" s="14">
        <v>5</v>
      </c>
      <c r="V96" s="14"/>
      <c r="W96" s="14"/>
      <c r="X96" s="14"/>
      <c r="Y96" s="14"/>
      <c r="Z96" s="14"/>
      <c r="AB96" s="15">
        <v>75</v>
      </c>
      <c r="AC96" s="15"/>
      <c r="AD96" s="15"/>
      <c r="AE96" s="15"/>
      <c r="AF96" s="15"/>
      <c r="AG96" s="15"/>
      <c r="AH96" s="15"/>
      <c r="AI96" s="15"/>
      <c r="AJ96" s="15"/>
      <c r="AK96" s="15"/>
    </row>
    <row r="97" spans="2:38" ht="13.5" customHeight="1" x14ac:dyDescent="0.2">
      <c r="B97" s="12" t="s">
        <v>161</v>
      </c>
      <c r="C97" s="12"/>
      <c r="D97" s="12"/>
      <c r="E97" s="12"/>
      <c r="G97" s="13" t="s">
        <v>162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U97" s="14">
        <v>1</v>
      </c>
      <c r="V97" s="14"/>
      <c r="W97" s="14"/>
      <c r="X97" s="14"/>
      <c r="Y97" s="14"/>
      <c r="Z97" s="14"/>
      <c r="AB97" s="15">
        <v>52</v>
      </c>
      <c r="AC97" s="15"/>
      <c r="AD97" s="15"/>
      <c r="AE97" s="15"/>
      <c r="AF97" s="15"/>
      <c r="AG97" s="15"/>
      <c r="AH97" s="15"/>
      <c r="AI97" s="15"/>
      <c r="AJ97" s="15"/>
      <c r="AK97" s="15"/>
    </row>
    <row r="98" spans="2:38" ht="13.5" customHeight="1" x14ac:dyDescent="0.2">
      <c r="B98" s="12" t="s">
        <v>163</v>
      </c>
      <c r="C98" s="12"/>
      <c r="D98" s="12"/>
      <c r="E98" s="12"/>
      <c r="G98" s="13" t="s">
        <v>164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U98" s="14">
        <v>1</v>
      </c>
      <c r="V98" s="14"/>
      <c r="W98" s="14"/>
      <c r="X98" s="14"/>
      <c r="Y98" s="14"/>
      <c r="Z98" s="14"/>
      <c r="AB98" s="15">
        <v>37.6</v>
      </c>
      <c r="AC98" s="15"/>
      <c r="AD98" s="15"/>
      <c r="AE98" s="15"/>
      <c r="AF98" s="15"/>
      <c r="AG98" s="15"/>
      <c r="AH98" s="15"/>
      <c r="AI98" s="15"/>
      <c r="AJ98" s="15"/>
      <c r="AK98" s="15"/>
    </row>
    <row r="99" spans="2:38" ht="13.5" customHeight="1" x14ac:dyDescent="0.2">
      <c r="B99" s="12" t="s">
        <v>165</v>
      </c>
      <c r="C99" s="12"/>
      <c r="D99" s="12"/>
      <c r="E99" s="12"/>
      <c r="G99" s="13" t="s">
        <v>166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U99" s="14">
        <v>1</v>
      </c>
      <c r="V99" s="14"/>
      <c r="W99" s="14"/>
      <c r="X99" s="14"/>
      <c r="Y99" s="14"/>
      <c r="Z99" s="14"/>
      <c r="AB99" s="15">
        <v>30</v>
      </c>
      <c r="AC99" s="15"/>
      <c r="AD99" s="15"/>
      <c r="AE99" s="15"/>
      <c r="AF99" s="15"/>
      <c r="AG99" s="15"/>
      <c r="AH99" s="15"/>
      <c r="AI99" s="15"/>
      <c r="AJ99" s="15"/>
      <c r="AK99" s="15"/>
    </row>
    <row r="100" spans="2:38" ht="13.5" customHeight="1" x14ac:dyDescent="0.2">
      <c r="B100" s="12" t="s">
        <v>167</v>
      </c>
      <c r="C100" s="12"/>
      <c r="D100" s="12"/>
      <c r="E100" s="12"/>
      <c r="G100" s="13" t="s">
        <v>168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U100" s="14">
        <v>1</v>
      </c>
      <c r="V100" s="14"/>
      <c r="W100" s="14"/>
      <c r="X100" s="14"/>
      <c r="Y100" s="14"/>
      <c r="Z100" s="14"/>
      <c r="AB100" s="15">
        <v>27</v>
      </c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2:38" ht="13.5" customHeight="1" x14ac:dyDescent="0.2">
      <c r="B101" s="12" t="s">
        <v>169</v>
      </c>
      <c r="C101" s="12"/>
      <c r="D101" s="12"/>
      <c r="E101" s="12"/>
      <c r="G101" s="13" t="s">
        <v>170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U101" s="14">
        <v>1</v>
      </c>
      <c r="V101" s="14"/>
      <c r="W101" s="14"/>
      <c r="X101" s="14"/>
      <c r="Y101" s="14"/>
      <c r="Z101" s="14"/>
      <c r="AB101" s="15">
        <v>22.25</v>
      </c>
      <c r="AC101" s="15"/>
      <c r="AD101" s="15"/>
      <c r="AE101" s="15"/>
      <c r="AF101" s="15"/>
      <c r="AG101" s="15"/>
      <c r="AH101" s="15"/>
      <c r="AI101" s="15"/>
      <c r="AJ101" s="15"/>
      <c r="AK101" s="15"/>
    </row>
    <row r="102" spans="2:38" ht="13.5" customHeight="1" x14ac:dyDescent="0.2">
      <c r="B102" s="12" t="s">
        <v>171</v>
      </c>
      <c r="C102" s="12"/>
      <c r="D102" s="12"/>
      <c r="E102" s="12"/>
      <c r="G102" s="13" t="s">
        <v>172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U102" s="14">
        <v>1</v>
      </c>
      <c r="V102" s="14"/>
      <c r="W102" s="14"/>
      <c r="X102" s="14"/>
      <c r="Y102" s="14"/>
      <c r="Z102" s="14"/>
      <c r="AB102" s="15">
        <v>15</v>
      </c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2:38" ht="13.5" customHeight="1" x14ac:dyDescent="0.2">
      <c r="B103" s="12" t="s">
        <v>173</v>
      </c>
      <c r="C103" s="12"/>
      <c r="D103" s="12"/>
      <c r="E103" s="12"/>
      <c r="G103" s="13" t="s">
        <v>174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U103" s="14">
        <v>1</v>
      </c>
      <c r="V103" s="14"/>
      <c r="W103" s="14"/>
      <c r="X103" s="14"/>
      <c r="Y103" s="14"/>
      <c r="Z103" s="14"/>
      <c r="AB103" s="15">
        <v>5</v>
      </c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2:38" x14ac:dyDescent="0.2">
      <c r="B104" s="6" t="s">
        <v>175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U104" s="7">
        <v>245</v>
      </c>
      <c r="V104" s="7"/>
      <c r="W104" s="7"/>
      <c r="X104" s="7"/>
      <c r="Y104" s="7"/>
      <c r="Z104" s="7"/>
      <c r="AB104" s="8">
        <v>62963.42</v>
      </c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8" ht="14.25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38" ht="11.25" customHeight="1" x14ac:dyDescent="0.2"/>
    <row r="107" spans="2:38" ht="6" customHeight="1" x14ac:dyDescent="0.2"/>
    <row r="108" spans="2:38" x14ac:dyDescent="0.2">
      <c r="C108" s="9" t="s">
        <v>176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2:38" ht="6.75" customHeight="1" x14ac:dyDescent="0.2"/>
    <row r="110" spans="2:38" ht="78.75" customHeight="1" x14ac:dyDescent="0.2"/>
    <row r="111" spans="2:38" ht="6.75" customHeight="1" x14ac:dyDescent="0.2">
      <c r="C111" s="4" t="s">
        <v>177</v>
      </c>
      <c r="E111" s="10">
        <v>45810</v>
      </c>
      <c r="F111" s="10"/>
      <c r="G111" s="10"/>
      <c r="H111" s="10"/>
    </row>
    <row r="112" spans="2:38" ht="6.75" customHeight="1" x14ac:dyDescent="0.2">
      <c r="C112" s="4"/>
      <c r="E112" s="10"/>
      <c r="F112" s="10"/>
      <c r="G112" s="10"/>
      <c r="H112" s="10"/>
      <c r="M112" s="11" t="s">
        <v>178</v>
      </c>
      <c r="N112" s="11"/>
      <c r="O112" s="11"/>
      <c r="P112" s="11"/>
      <c r="Q112" s="11"/>
      <c r="R112" s="11"/>
      <c r="S112" s="11"/>
      <c r="T112" s="11"/>
      <c r="U112" s="11"/>
      <c r="X112" s="4" t="s">
        <v>1</v>
      </c>
      <c r="Y112" s="4"/>
      <c r="Z112" s="4"/>
      <c r="AA112" s="4"/>
      <c r="AB112" s="4"/>
      <c r="AC112" s="3">
        <v>2</v>
      </c>
      <c r="AD112" s="3"/>
      <c r="AF112" s="11" t="s">
        <v>2</v>
      </c>
      <c r="AG112" s="11"/>
      <c r="AI112" s="3">
        <v>2</v>
      </c>
      <c r="AJ112" s="3"/>
    </row>
    <row r="113" spans="3:36" ht="6.75" customHeight="1" x14ac:dyDescent="0.2">
      <c r="C113" s="4" t="s">
        <v>179</v>
      </c>
      <c r="E113" s="5">
        <v>0.43548611111111113</v>
      </c>
      <c r="F113" s="5"/>
      <c r="G113" s="5"/>
      <c r="H113" s="5"/>
      <c r="M113" s="11"/>
      <c r="N113" s="11"/>
      <c r="O113" s="11"/>
      <c r="P113" s="11"/>
      <c r="Q113" s="11"/>
      <c r="R113" s="11"/>
      <c r="S113" s="11"/>
      <c r="T113" s="11"/>
      <c r="U113" s="11"/>
      <c r="X113" s="4"/>
      <c r="Y113" s="4"/>
      <c r="Z113" s="4"/>
      <c r="AA113" s="4"/>
      <c r="AB113" s="4"/>
      <c r="AC113" s="3"/>
      <c r="AD113" s="3"/>
      <c r="AF113" s="11"/>
      <c r="AG113" s="11"/>
      <c r="AI113" s="3"/>
      <c r="AJ113" s="3"/>
    </row>
    <row r="114" spans="3:36" ht="7.5" customHeight="1" x14ac:dyDescent="0.2">
      <c r="C114" s="4"/>
      <c r="E114" s="5"/>
      <c r="F114" s="5"/>
      <c r="G114" s="5"/>
      <c r="H114" s="5"/>
    </row>
  </sheetData>
  <mergeCells count="349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4"/>
    <mergeCell ref="U23:Z23"/>
    <mergeCell ref="AB23:AK23"/>
    <mergeCell ref="B25:E25"/>
    <mergeCell ref="G25:Q25"/>
    <mergeCell ref="U25:Z25"/>
    <mergeCell ref="AB25:AK25"/>
    <mergeCell ref="S17:Y17"/>
    <mergeCell ref="AC17:AK17"/>
    <mergeCell ref="B20:AK20"/>
    <mergeCell ref="B22:E22"/>
    <mergeCell ref="G22:Q22"/>
    <mergeCell ref="U22:Z22"/>
    <mergeCell ref="AB22:AK22"/>
    <mergeCell ref="B28:E28"/>
    <mergeCell ref="G28:Q28"/>
    <mergeCell ref="U28:Z28"/>
    <mergeCell ref="AB28:AK28"/>
    <mergeCell ref="B29:E29"/>
    <mergeCell ref="G29:Q29"/>
    <mergeCell ref="U29:Z29"/>
    <mergeCell ref="AB29:AK29"/>
    <mergeCell ref="B26:E26"/>
    <mergeCell ref="G26:Q26"/>
    <mergeCell ref="U26:Z26"/>
    <mergeCell ref="AB26:AK26"/>
    <mergeCell ref="B27:E27"/>
    <mergeCell ref="G27:Q27"/>
    <mergeCell ref="U27:Z27"/>
    <mergeCell ref="AB27:AK27"/>
    <mergeCell ref="B32:E32"/>
    <mergeCell ref="G32:Q32"/>
    <mergeCell ref="U32:Z32"/>
    <mergeCell ref="AB32:AK32"/>
    <mergeCell ref="B33:E33"/>
    <mergeCell ref="G33:Q33"/>
    <mergeCell ref="U33:Z33"/>
    <mergeCell ref="AB33:AK33"/>
    <mergeCell ref="B30:E30"/>
    <mergeCell ref="G30:Q30"/>
    <mergeCell ref="U30:Z30"/>
    <mergeCell ref="AB30:AK30"/>
    <mergeCell ref="B31:E31"/>
    <mergeCell ref="G31:Q31"/>
    <mergeCell ref="U31:Z31"/>
    <mergeCell ref="AB31:AK31"/>
    <mergeCell ref="B36:E36"/>
    <mergeCell ref="G36:Q37"/>
    <mergeCell ref="U36:Z36"/>
    <mergeCell ref="AB36:AK36"/>
    <mergeCell ref="B38:E38"/>
    <mergeCell ref="G38:Q38"/>
    <mergeCell ref="U38:Z38"/>
    <mergeCell ref="AB38:AK38"/>
    <mergeCell ref="B34:E34"/>
    <mergeCell ref="G34:Q34"/>
    <mergeCell ref="U34:Z34"/>
    <mergeCell ref="AB34:AK34"/>
    <mergeCell ref="B35:E35"/>
    <mergeCell ref="G35:Q35"/>
    <mergeCell ref="U35:Z35"/>
    <mergeCell ref="AB35:AK35"/>
    <mergeCell ref="B41:E41"/>
    <mergeCell ref="G41:Q41"/>
    <mergeCell ref="U41:Z41"/>
    <mergeCell ref="AB41:AK41"/>
    <mergeCell ref="B42:E42"/>
    <mergeCell ref="G42:Q42"/>
    <mergeCell ref="U42:Z42"/>
    <mergeCell ref="AB42:AK42"/>
    <mergeCell ref="B39:E39"/>
    <mergeCell ref="G39:Q39"/>
    <mergeCell ref="U39:Z39"/>
    <mergeCell ref="AB39:AK39"/>
    <mergeCell ref="B40:E40"/>
    <mergeCell ref="G40:Q40"/>
    <mergeCell ref="U40:Z40"/>
    <mergeCell ref="AB40:AK40"/>
    <mergeCell ref="B45:E45"/>
    <mergeCell ref="G45:Q45"/>
    <mergeCell ref="U45:Z45"/>
    <mergeCell ref="AB45:AK45"/>
    <mergeCell ref="B46:E46"/>
    <mergeCell ref="G46:Q46"/>
    <mergeCell ref="U46:Z46"/>
    <mergeCell ref="AB46:AK46"/>
    <mergeCell ref="B43:E43"/>
    <mergeCell ref="G43:Q43"/>
    <mergeCell ref="U43:Z43"/>
    <mergeCell ref="AB43:AK43"/>
    <mergeCell ref="B44:E44"/>
    <mergeCell ref="G44:Q44"/>
    <mergeCell ref="U44:Z44"/>
    <mergeCell ref="AB44:AK44"/>
    <mergeCell ref="B49:E49"/>
    <mergeCell ref="G49:Q49"/>
    <mergeCell ref="U49:Z49"/>
    <mergeCell ref="AB49:AK49"/>
    <mergeCell ref="B50:E50"/>
    <mergeCell ref="G50:Q50"/>
    <mergeCell ref="U50:Z50"/>
    <mergeCell ref="AB50:AK50"/>
    <mergeCell ref="B47:E47"/>
    <mergeCell ref="G47:Q47"/>
    <mergeCell ref="U47:Z47"/>
    <mergeCell ref="AB47:AK47"/>
    <mergeCell ref="B48:E48"/>
    <mergeCell ref="G48:Q48"/>
    <mergeCell ref="U48:Z48"/>
    <mergeCell ref="AB48:AK48"/>
    <mergeCell ref="B53:E53"/>
    <mergeCell ref="G53:Q53"/>
    <mergeCell ref="U53:Z53"/>
    <mergeCell ref="AB53:AK53"/>
    <mergeCell ref="B54:E54"/>
    <mergeCell ref="G54:Q54"/>
    <mergeCell ref="U54:Z54"/>
    <mergeCell ref="AB54:AK54"/>
    <mergeCell ref="B51:E51"/>
    <mergeCell ref="G51:Q51"/>
    <mergeCell ref="U51:Z51"/>
    <mergeCell ref="AB51:AK51"/>
    <mergeCell ref="B52:E52"/>
    <mergeCell ref="G52:Q52"/>
    <mergeCell ref="U52:Z52"/>
    <mergeCell ref="AB52:AK52"/>
    <mergeCell ref="B57:E57"/>
    <mergeCell ref="G57:Q57"/>
    <mergeCell ref="U57:Z57"/>
    <mergeCell ref="AB57:AK57"/>
    <mergeCell ref="B58:E58"/>
    <mergeCell ref="G58:Q58"/>
    <mergeCell ref="U58:Z58"/>
    <mergeCell ref="AB58:AK58"/>
    <mergeCell ref="B55:E55"/>
    <mergeCell ref="G55:Q55"/>
    <mergeCell ref="U55:Z55"/>
    <mergeCell ref="AB55:AK55"/>
    <mergeCell ref="B56:E56"/>
    <mergeCell ref="G56:Q56"/>
    <mergeCell ref="U56:Z56"/>
    <mergeCell ref="AB56:AK56"/>
    <mergeCell ref="B61:E61"/>
    <mergeCell ref="G61:Q61"/>
    <mergeCell ref="U61:Z61"/>
    <mergeCell ref="AB61:AK61"/>
    <mergeCell ref="B62:E62"/>
    <mergeCell ref="G62:Q62"/>
    <mergeCell ref="U62:Z62"/>
    <mergeCell ref="AB62:AK62"/>
    <mergeCell ref="B59:E59"/>
    <mergeCell ref="G59:Q59"/>
    <mergeCell ref="U59:Z59"/>
    <mergeCell ref="AB59:AK59"/>
    <mergeCell ref="B60:E60"/>
    <mergeCell ref="G60:Q60"/>
    <mergeCell ref="U60:Z60"/>
    <mergeCell ref="AB60:AK60"/>
    <mergeCell ref="B65:E65"/>
    <mergeCell ref="G65:Q65"/>
    <mergeCell ref="U65:Z65"/>
    <mergeCell ref="AB65:AK65"/>
    <mergeCell ref="B66:E66"/>
    <mergeCell ref="G66:Q66"/>
    <mergeCell ref="U66:Z66"/>
    <mergeCell ref="AB66:AK66"/>
    <mergeCell ref="B63:E63"/>
    <mergeCell ref="G63:Q63"/>
    <mergeCell ref="U63:Z63"/>
    <mergeCell ref="AB63:AK63"/>
    <mergeCell ref="B64:E64"/>
    <mergeCell ref="G64:Q64"/>
    <mergeCell ref="U64:Z64"/>
    <mergeCell ref="AB64:AK64"/>
    <mergeCell ref="B69:E69"/>
    <mergeCell ref="G69:Q69"/>
    <mergeCell ref="U69:Z69"/>
    <mergeCell ref="AB69:AK69"/>
    <mergeCell ref="B70:E70"/>
    <mergeCell ref="G70:Q70"/>
    <mergeCell ref="U70:Z70"/>
    <mergeCell ref="AB70:AK70"/>
    <mergeCell ref="B67:E67"/>
    <mergeCell ref="G67:Q67"/>
    <mergeCell ref="U67:Z67"/>
    <mergeCell ref="AB67:AK67"/>
    <mergeCell ref="B68:E68"/>
    <mergeCell ref="G68:Q68"/>
    <mergeCell ref="U68:Z68"/>
    <mergeCell ref="AB68:AK68"/>
    <mergeCell ref="B73:E73"/>
    <mergeCell ref="G73:Q73"/>
    <mergeCell ref="U73:Z73"/>
    <mergeCell ref="AB73:AK73"/>
    <mergeCell ref="B74:E74"/>
    <mergeCell ref="G74:Q74"/>
    <mergeCell ref="U74:Z74"/>
    <mergeCell ref="AB74:AK74"/>
    <mergeCell ref="B71:E71"/>
    <mergeCell ref="G71:Q71"/>
    <mergeCell ref="U71:Z71"/>
    <mergeCell ref="AB71:AK71"/>
    <mergeCell ref="B72:E72"/>
    <mergeCell ref="G72:Q72"/>
    <mergeCell ref="U72:Z72"/>
    <mergeCell ref="AB72:AK72"/>
    <mergeCell ref="B78:E78"/>
    <mergeCell ref="G78:Q78"/>
    <mergeCell ref="U78:Z78"/>
    <mergeCell ref="AB78:AK78"/>
    <mergeCell ref="B79:E79"/>
    <mergeCell ref="G79:Q79"/>
    <mergeCell ref="U79:Z79"/>
    <mergeCell ref="AB79:AK79"/>
    <mergeCell ref="B75:E75"/>
    <mergeCell ref="G75:Q76"/>
    <mergeCell ref="U75:Z75"/>
    <mergeCell ref="AB75:AK75"/>
    <mergeCell ref="B77:E77"/>
    <mergeCell ref="G77:Q77"/>
    <mergeCell ref="U77:Z77"/>
    <mergeCell ref="AB77:AK77"/>
    <mergeCell ref="B82:E82"/>
    <mergeCell ref="G82:Q82"/>
    <mergeCell ref="U82:Z82"/>
    <mergeCell ref="AB82:AK82"/>
    <mergeCell ref="B83:E83"/>
    <mergeCell ref="G83:Q83"/>
    <mergeCell ref="U83:Z83"/>
    <mergeCell ref="AB83:AK83"/>
    <mergeCell ref="B80:E80"/>
    <mergeCell ref="G80:Q80"/>
    <mergeCell ref="U80:Z80"/>
    <mergeCell ref="AB80:AK80"/>
    <mergeCell ref="B81:E81"/>
    <mergeCell ref="G81:Q81"/>
    <mergeCell ref="U81:Z81"/>
    <mergeCell ref="AB81:AK81"/>
    <mergeCell ref="B86:E86"/>
    <mergeCell ref="G86:Q86"/>
    <mergeCell ref="U86:Z86"/>
    <mergeCell ref="AB86:AK86"/>
    <mergeCell ref="B87:E87"/>
    <mergeCell ref="G87:Q87"/>
    <mergeCell ref="U87:Z87"/>
    <mergeCell ref="AB87:AK87"/>
    <mergeCell ref="B84:E84"/>
    <mergeCell ref="G84:Q84"/>
    <mergeCell ref="U84:Z84"/>
    <mergeCell ref="AB84:AK84"/>
    <mergeCell ref="B85:E85"/>
    <mergeCell ref="G85:Q85"/>
    <mergeCell ref="U85:Z85"/>
    <mergeCell ref="AB85:AK85"/>
    <mergeCell ref="B90:E90"/>
    <mergeCell ref="G90:Q90"/>
    <mergeCell ref="U90:Z90"/>
    <mergeCell ref="AB90:AK90"/>
    <mergeCell ref="B91:E91"/>
    <mergeCell ref="G91:Q91"/>
    <mergeCell ref="U91:Z91"/>
    <mergeCell ref="AB91:AK91"/>
    <mergeCell ref="B88:E88"/>
    <mergeCell ref="G88:Q88"/>
    <mergeCell ref="U88:Z88"/>
    <mergeCell ref="AB88:AK88"/>
    <mergeCell ref="B89:E89"/>
    <mergeCell ref="G89:Q89"/>
    <mergeCell ref="U89:Z89"/>
    <mergeCell ref="AB89:AK89"/>
    <mergeCell ref="B94:E94"/>
    <mergeCell ref="G94:Q94"/>
    <mergeCell ref="U94:Z94"/>
    <mergeCell ref="AB94:AK94"/>
    <mergeCell ref="B95:E95"/>
    <mergeCell ref="G95:Q95"/>
    <mergeCell ref="U95:Z95"/>
    <mergeCell ref="AB95:AK95"/>
    <mergeCell ref="B92:E92"/>
    <mergeCell ref="G92:Q92"/>
    <mergeCell ref="U92:Z92"/>
    <mergeCell ref="AB92:AK92"/>
    <mergeCell ref="B93:E93"/>
    <mergeCell ref="G93:Q93"/>
    <mergeCell ref="U93:Z93"/>
    <mergeCell ref="AB93:AK93"/>
    <mergeCell ref="B98:E98"/>
    <mergeCell ref="G98:Q98"/>
    <mergeCell ref="U98:Z98"/>
    <mergeCell ref="AB98:AK98"/>
    <mergeCell ref="B99:E99"/>
    <mergeCell ref="G99:Q99"/>
    <mergeCell ref="U99:Z99"/>
    <mergeCell ref="AB99:AK99"/>
    <mergeCell ref="B96:E96"/>
    <mergeCell ref="G96:Q96"/>
    <mergeCell ref="U96:Z96"/>
    <mergeCell ref="AB96:AK96"/>
    <mergeCell ref="B97:E97"/>
    <mergeCell ref="G97:Q97"/>
    <mergeCell ref="U97:Z97"/>
    <mergeCell ref="AB97:AK97"/>
    <mergeCell ref="B102:E102"/>
    <mergeCell ref="G102:Q102"/>
    <mergeCell ref="U102:Z102"/>
    <mergeCell ref="AB102:AK102"/>
    <mergeCell ref="B103:E103"/>
    <mergeCell ref="G103:Q103"/>
    <mergeCell ref="U103:Z103"/>
    <mergeCell ref="AB103:AK103"/>
    <mergeCell ref="B100:E100"/>
    <mergeCell ref="G100:Q100"/>
    <mergeCell ref="U100:Z100"/>
    <mergeCell ref="AB100:AK100"/>
    <mergeCell ref="B101:E101"/>
    <mergeCell ref="G101:Q101"/>
    <mergeCell ref="U101:Z101"/>
    <mergeCell ref="AB101:AK101"/>
    <mergeCell ref="AI112:AJ113"/>
    <mergeCell ref="C113:C114"/>
    <mergeCell ref="E113:H114"/>
    <mergeCell ref="B104:S105"/>
    <mergeCell ref="U104:Z104"/>
    <mergeCell ref="AB104:AK104"/>
    <mergeCell ref="C108:AL108"/>
    <mergeCell ref="C111:C112"/>
    <mergeCell ref="E111:H112"/>
    <mergeCell ref="M112:U113"/>
    <mergeCell ref="X112:AB113"/>
    <mergeCell ref="AC112:AD113"/>
    <mergeCell ref="AF112:AG113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 Castillo Casasola</cp:lastModifiedBy>
  <dcterms:created xsi:type="dcterms:W3CDTF">2025-06-02T16:29:40Z</dcterms:created>
  <dcterms:modified xsi:type="dcterms:W3CDTF">2025-06-10T14:23:09Z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0161D2BA06709A4424DD0C2D07AF9DDF1A2A8BF5C990DBC2C81F221D04A4940C3CF96C027E6952B77A8ED95F7A5604413B2839A018B1371CC9A54D51521C5C05CB1EA34BD3DE5E0F4EE0367D102140EFD5E47F34AA5084BC3A14ED19CC3BF86DB60DC95F99992CE40BCA73C611462820C8956B33EC5BDBB32440177826DA452</vt:lpwstr>
  </property>
  <property fmtid="{D5CDD505-2E9C-101B-9397-08002B2CF9AE}" pid="3" name="Business Objects Context Information1">
    <vt:lpwstr>D89FCD26570D55C0B0EE30A4197ECFA4496F83957D5644110EE0B84BDA0C07CC394C566BC67FF7556F4ABA80209916584D59B67ED2A9293E3CDBB2F83D72DC93A8ECBB36151E0A817951EF2BBEF0B2C1CB966602B50CDC3B36B57247E95EA0362FDF70D50395D3C884324AA72FA5071983F5D8FDE983641AA5F830C36F2CAA2</vt:lpwstr>
  </property>
  <property fmtid="{D5CDD505-2E9C-101B-9397-08002B2CF9AE}" pid="4" name="Business Objects Context Information2">
    <vt:lpwstr>D2C3317F67600BFC4ADABF14AE03E71332DB704BEDB8AF4E17FA7FD73C2B87C1498472D6D58AECD1A8951552A992E9632552DA9CFA7789F18FCB88AB4B219CC339AB32CFD18792D0F98886364915E3007C15F21CCBD2546FB373A328342912EF28C8B1A85753ED76C9E0DC38D069865F008FB5FCFCFBBB73B97E45A7E5E9EA5</vt:lpwstr>
  </property>
  <property fmtid="{D5CDD505-2E9C-101B-9397-08002B2CF9AE}" pid="5" name="Business Objects Context Information3">
    <vt:lpwstr>EA15DF18C93CA09E62DB608609EE6EE71FDB89B3D6E45891FEF2F67A1521B4937A931DD716E4BA4810DB698804B54370BEDBC6653228D6DA05A253EFD8C95F1D4EA0968A7E362B0F4E83E6B2D64FA8A5F1E9C937D1C184D971A6E2B3B5F63329E2C18F3C4D08BB39E5BAF03E03237B72746721A3AFA4A40F2ECDFFDABA31E5D</vt:lpwstr>
  </property>
  <property fmtid="{D5CDD505-2E9C-101B-9397-08002B2CF9AE}" pid="6" name="Business Objects Context Information4">
    <vt:lpwstr>AD3281C6C97A5A78C2388557E940F2E2549044F9F0C988023EFC080C6B36238FE7FA03C1437EDAF2738F052EF2C21E9D4A93A8F23F3271653B63C935DD14AEE9B60CA5C3EAF563F8D81F5D23392F581D2B908398982B635A2AC920918B699A0908155F024B145323C39FE2BE3CE8EAFFAA37F8EE9917F6AD6304BC3B85D1BE2</vt:lpwstr>
  </property>
  <property fmtid="{D5CDD505-2E9C-101B-9397-08002B2CF9AE}" pid="7" name="Business Objects Context Information5">
    <vt:lpwstr>737F11C1F2E592DD59433C65E40C58C48A72C47A1EDE516746C4D0B1D24368E7D9B65FE429B9ECC1563CDB4E8A5951F4B6B6A76C095F6858285D7FE61FEC2F52DE7D497CB120F021E80D45DFA8BABD35BB89210B2A8D2312E120FDC526FB703A2A583D2D450BE3AEB50F39F34E83F2E1D73233E3F6DD18BCD9E7C1E90A6B71B</vt:lpwstr>
  </property>
  <property fmtid="{D5CDD505-2E9C-101B-9397-08002B2CF9AE}" pid="8" name="Business Objects Context Information6">
    <vt:lpwstr>6EE16CAFF47462876345A5AE11447A2AE896DF86F5D4506776938E991041D3128673482333F6338C9AC3313F791CE3BFE6202B808BF25A5E1ABDE7583E7F19BB61F8ABD5DA7B3A3446BFE158BF99A933D8FD7ED1454F7A7160134AB4F8D4D872A487ACC4DE78B2E86F3106C351D1A34364A4E35EC9514C7B6E69E2BC4EBAA53</vt:lpwstr>
  </property>
  <property fmtid="{D5CDD505-2E9C-101B-9397-08002B2CF9AE}" pid="9" name="Business Objects Context Information7">
    <vt:lpwstr>324E21EA4</vt:lpwstr>
  </property>
</Properties>
</file>