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EBC76245-D85D-4F07-B492-1C771CD83993}" xr6:coauthVersionLast="47" xr6:coauthVersionMax="47" xr10:uidLastSave="{00000000-0000-0000-0000-000000000000}"/>
  <bookViews>
    <workbookView xWindow="21390" yWindow="1260" windowWidth="15375" windowHeight="7875" tabRatio="500" activeTab="1" xr2:uid="{2313E89A-207E-48E3-A478-0FAA91D6D4CC}"/>
  </bookViews>
  <sheets>
    <sheet name="07-2025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<sst xmlns="http://schemas.openxmlformats.org/spreadsheetml/2006/main" count="279" uniqueCount="254">
  <si>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</si>
  <si>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</si>
  <si>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</si>
  <si>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</si>
  <si>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</si>
  <si>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</si>
  <si>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</si>
  <si>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</si>
  <si>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</si>
  <si>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julio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</si>
  <si>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</si>
  <si>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</si>
  <si>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</si>
  <si>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</si>
  <si>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</si>
  <si>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</si>
  <si>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</si>
  <si>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41869079</t>
  </si>
  <si>
    <t>LOBOS PEREZ ALVARO ANTONIO</t>
  </si>
  <si>
    <t>3306518</t>
  </si>
  <si>
    <t>EMPRESA MUNICIPAL DE AGUA DE LA CIUDAD DE GUATEMALA</t>
  </si>
  <si>
    <t>25394347</t>
  </si>
  <si>
    <t>SAC ESTACUY CARLOS ENRIQUE</t>
  </si>
  <si>
    <t>15800903</t>
  </si>
  <si>
    <t>SANCHEZ RAVANALES MANUEL ROBERTO</t>
  </si>
  <si>
    <t>84382716</t>
  </si>
  <si>
    <t>PARRILLA MOLINA ERICK SAMUEL</t>
  </si>
  <si>
    <t>1613950K</t>
  </si>
  <si>
    <t>TORTOLA DIEGUEZ PABLO RAUL</t>
  </si>
  <si>
    <t>83432493</t>
  </si>
  <si>
    <t>GARCÍA RUANO DE AQUINO FABIOLA EUNICE</t>
  </si>
  <si>
    <t>107840626</t>
  </si>
  <si>
    <t>LOBOS REYES DIANA JUDITH</t>
  </si>
  <si>
    <t>18553931</t>
  </si>
  <si>
    <t>SANCHEZ TEJEDA JUAN JOSE</t>
  </si>
  <si>
    <t>7808127</t>
  </si>
  <si>
    <t>LOPEZ DE LEON BAYRON BILLY</t>
  </si>
  <si>
    <t>8117535</t>
  </si>
  <si>
    <t>MORALES CHAVEZ LUIS LENIN</t>
  </si>
  <si>
    <t>26295709</t>
  </si>
  <si>
    <t>HERNANDEZ PINEDA LUIS ENRIQUE</t>
  </si>
  <si>
    <t>87054256</t>
  </si>
  <si>
    <t>GARCÍA ZAPETA LAURA MARINA</t>
  </si>
  <si>
    <t>44449542</t>
  </si>
  <si>
    <t>PEREZ AMAYA DIANA LUCRECIA</t>
  </si>
  <si>
    <t>75982366</t>
  </si>
  <si>
    <t>VANEGAS MORAZÁN KATHYA JUNIETH</t>
  </si>
  <si>
    <t>70840008</t>
  </si>
  <si>
    <t>ANLEU DIAZ MARIA JOSE</t>
  </si>
  <si>
    <t>17517583</t>
  </si>
  <si>
    <t>UNIVERSIDAD DEL VALLE DE GUATEMALA</t>
  </si>
  <si>
    <t>61224006</t>
  </si>
  <si>
    <t>JUAREZ BATZ NANCY PAOLA</t>
  </si>
  <si>
    <t>2359683K</t>
  </si>
  <si>
    <t>MEJIA MONTEPEQUE DE RODRIGUEZ LOYDA RAQUEL</t>
  </si>
  <si>
    <t>1539167</t>
  </si>
  <si>
    <t>CELASA INGENIERIA Y EQUIPOS SOCIEDAD ANONIMA</t>
  </si>
  <si>
    <t>102321345</t>
  </si>
  <si>
    <t>GUERRA ARIZANDIETA KAREN ALEJANDRA</t>
  </si>
  <si>
    <t>41057171</t>
  </si>
  <si>
    <t>MORALES ARIAS ELSA SUSANA</t>
  </si>
  <si>
    <t>16675576</t>
  </si>
  <si>
    <t>GARCIA CANTE MARGARITA DE JESUS</t>
  </si>
  <si>
    <t>60914548</t>
  </si>
  <si>
    <t>TUYUC BAL FAUSTO RAFAEL</t>
  </si>
  <si>
    <t>73187399</t>
  </si>
  <si>
    <t>PONTAZA SOLER AMANDITA</t>
  </si>
  <si>
    <t>61493732</t>
  </si>
  <si>
    <t>LOPEZ MONZON GRECIA AZUCENA</t>
  </si>
  <si>
    <t>24781142</t>
  </si>
  <si>
    <t>PONCE FUENTES NINETTE ALEJANDRA</t>
  </si>
  <si>
    <t>9302735</t>
  </si>
  <si>
    <t>PEREZ CARRANZA ANA MARIA</t>
  </si>
  <si>
    <t>13994107</t>
  </si>
  <si>
    <t>ERAZO BAUTISTA EDITH ALICIA</t>
  </si>
  <si>
    <t>18248608</t>
  </si>
  <si>
    <t>BATRES AGUILAR DE RODRIGUEZ SILVIA ANTONIETA</t>
  </si>
  <si>
    <t>73770280</t>
  </si>
  <si>
    <t>RAMIREZ VASQUEZ LUIS ALFREDO</t>
  </si>
  <si>
    <t>25262068</t>
  </si>
  <si>
    <t>INDUSTRIA PANIFICADORA ISOPAN, SOCIEDAD ANONIMA</t>
  </si>
  <si>
    <t>52136132</t>
  </si>
  <si>
    <t>POSADAS ALMENGOR TEDDY EDWARD</t>
  </si>
  <si>
    <t>37374648</t>
  </si>
  <si>
    <t>GONZALEZ ZEPEDA RUDY ORLANDO</t>
  </si>
  <si>
    <t>14833727</t>
  </si>
  <si>
    <t>VASQUEZ OSORIO MELVIN RODOLFO</t>
  </si>
  <si>
    <t>9469664</t>
  </si>
  <si>
    <t>RIVAS DOMINGUEZ CELIA VANESSA</t>
  </si>
  <si>
    <t>80131557</t>
  </si>
  <si>
    <t>ESPAÑA MONTES DE OCA GUILLERMO</t>
  </si>
  <si>
    <t>56642199</t>
  </si>
  <si>
    <t>MENDEZ ESTEBAN WILMER MANFREDO</t>
  </si>
  <si>
    <t>637672K</t>
  </si>
  <si>
    <t>CONTRALORIA GENERAL DE CUENTAS</t>
  </si>
  <si>
    <t>81140266</t>
  </si>
  <si>
    <t>DE LEON LOPEZ IRMA CONCEPCION</t>
  </si>
  <si>
    <t>38319772</t>
  </si>
  <si>
    <t>CAMPOSECO CHANG DE NICOLAU IVY MARIAM</t>
  </si>
  <si>
    <t>46882030</t>
  </si>
  <si>
    <t>ELIAS LOPEZ JESSIKA NINNETH</t>
  </si>
  <si>
    <t>351598</t>
  </si>
  <si>
    <t>CAMARA DE COMERCIO DE GUATEMALA</t>
  </si>
  <si>
    <t>40430596</t>
  </si>
  <si>
    <t>LARA ROBLES DE SIU GADI LOURDES</t>
  </si>
  <si>
    <t>57525056</t>
  </si>
  <si>
    <t>VASQUEZ CABRERA ANA CARMELA</t>
  </si>
  <si>
    <t>25669788</t>
  </si>
  <si>
    <t>ESTRADA PEREZ LUIS LEONEL</t>
  </si>
  <si>
    <t>118582453</t>
  </si>
  <si>
    <t>MONROY JARAMILLO JOSUÉ DANIEL</t>
  </si>
  <si>
    <t>58768017</t>
  </si>
  <si>
    <t>DE LEON ENRIQUEZ INGRID MIRNOLY</t>
  </si>
  <si>
    <t>39674010</t>
  </si>
  <si>
    <t>CALDERON ALVARADO GLENDA LILIANA</t>
  </si>
  <si>
    <t>40897869</t>
  </si>
  <si>
    <t>PACHECO HERRERA DELMI MARLENI</t>
  </si>
  <si>
    <t>108348539</t>
  </si>
  <si>
    <t>AJCÁ TORRES LILY YULIANA FELIZA</t>
  </si>
  <si>
    <t>16398858</t>
  </si>
  <si>
    <t>MARROQUIN LOPEZ LILIAN ARACELY</t>
  </si>
  <si>
    <t>325619</t>
  </si>
  <si>
    <t>CANELLA SOCIEDAD ANONIMA</t>
  </si>
  <si>
    <t>47708158</t>
  </si>
  <si>
    <t>TZITÁ TZOC JUAN JOSÉ</t>
  </si>
  <si>
    <t>37981161</t>
  </si>
  <si>
    <t>YUPE AQUIL DE JEREZ MIRNA JEANETH</t>
  </si>
  <si>
    <t>90013867</t>
  </si>
  <si>
    <t>CARRERA GIRÓN MARÍA DE FÁTIMA</t>
  </si>
  <si>
    <t>83818103</t>
  </si>
  <si>
    <t>CORAZÓN BOLAJ JOSÉ SIMÓN AMÍLCAR</t>
  </si>
  <si>
    <t>66569168</t>
  </si>
  <si>
    <t>ORELLANA PINEDA DEYANIRA ANA MARIA</t>
  </si>
  <si>
    <t>30726646</t>
  </si>
  <si>
    <t>GARCIA ABAJ MARVIN JOEL</t>
  </si>
  <si>
    <t>18415431</t>
  </si>
  <si>
    <t>PINEDA CONTRERAS LILIAN ARCELLY</t>
  </si>
  <si>
    <t>17268885</t>
  </si>
  <si>
    <t>CASTILLO CASASOLA BYRON RENE</t>
  </si>
  <si>
    <t>4761065</t>
  </si>
  <si>
    <t>PALACE SOCIEDAD ANONIMA</t>
  </si>
  <si>
    <t>90684990</t>
  </si>
  <si>
    <t>LOPEZ MONZON LUISA FERNANDA</t>
  </si>
  <si>
    <t>98461761</t>
  </si>
  <si>
    <t>CERRAJERIA PRAHL POITEVIN, SOCIEDAD ANONIMA</t>
  </si>
  <si>
    <t>46223118</t>
  </si>
  <si>
    <t>SILVA SANDOVAL DE CASTRO MABELIN LISSETH</t>
  </si>
  <si>
    <t>14206099</t>
  </si>
  <si>
    <t>CORRALES VALENZUELA CARMEN MARIA</t>
  </si>
  <si>
    <t>84458755</t>
  </si>
  <si>
    <t>BARRIENTOS TRIGUEROS SHEILY YAMILETH</t>
  </si>
  <si>
    <t>43971563</t>
  </si>
  <si>
    <t>PINEDA CARIAS MIRIAM AZUCENA</t>
  </si>
  <si>
    <t>7217137</t>
  </si>
  <si>
    <t>DIONICIO GODINEZ HECTOR AUGUSTO</t>
  </si>
  <si>
    <t>75420406</t>
  </si>
  <si>
    <t>SERVICIOS COMERCIALES EL FARO, S.A.</t>
  </si>
  <si>
    <t>80099165</t>
  </si>
  <si>
    <t>VALDEZ PETZZAROZZI ANDREA CAROLINA</t>
  </si>
  <si>
    <t>24787876</t>
  </si>
  <si>
    <t>MORENO TIJERINO ANA LUCRECIA</t>
  </si>
  <si>
    <t>7228236</t>
  </si>
  <si>
    <t>PINEDA GARCIA MIRNA EMPERATRIZ</t>
  </si>
  <si>
    <t>65855949</t>
  </si>
  <si>
    <t>HERRERA TEJAX FRANCISCO JAVIER</t>
  </si>
  <si>
    <t>84103361</t>
  </si>
  <si>
    <t>INGRUP, SOCIEDAD ANONIMA</t>
  </si>
  <si>
    <t>90129172</t>
  </si>
  <si>
    <t>PARNON, SOCIEDAD ANONIMA</t>
  </si>
  <si>
    <t>52469050</t>
  </si>
  <si>
    <t>REGISTRO NACIONAL DE LAS PERSONAS- RENAP-</t>
  </si>
  <si>
    <t>12327867</t>
  </si>
  <si>
    <t>RODRIGUEZ GUTIERREZ GUADALUPE DEL ROSARIO</t>
  </si>
  <si>
    <t>22281614</t>
  </si>
  <si>
    <t>ALCAMIAL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</si>
  <si>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</si>
  <si>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</si>
  <si>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</si>
  <si>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</si>
  <si>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</si>
  <si>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</si>
  <si>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</si>
  <si>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</si>
  <si>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</si>
  <si>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</si>
  <si>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</si>
  <si>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JULIO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</si>
  <si>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</si>
  <si>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</si>
  <si>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</si>
  <si>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</si>
  <si>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</si>
  <si>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</si>
  <si>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670C93CB - 930235211</t>
  </si>
  <si>
    <t>SISTEMAS DE SANITIZACION Y FRAGANCIAS AVANZADOS, S.A.</t>
  </si>
  <si>
    <t>AROMATIZACIÓN Y DESODORIZACIÓN.</t>
  </si>
  <si>
    <t xml:space="preserve">EDC26C2C - 3275181556	</t>
  </si>
  <si>
    <t>DISTRIBUIDORA JALAPEÑA, SOCIEDAD ANONIMA</t>
  </si>
  <si>
    <t>AGUA PURA EN GARRAFON.</t>
  </si>
  <si>
    <t xml:space="preserve">07D9DA13 - 2006796923	</t>
  </si>
  <si>
    <t>MAYORISTA DE TECNOLOGIA, SOCIEDAD ANONIMA</t>
  </si>
  <si>
    <t>ARTICULOS DE ELECTRICIDAD Y REGULADOR DE VOLTAJE</t>
  </si>
  <si>
    <t xml:space="preserve">AA1163AD - 3313913504	</t>
  </si>
  <si>
    <t>PÉREZ,LUX,,JUSTO,RUFINO</t>
  </si>
  <si>
    <t>INSUMOS DE LIMPIEZA Y COCINA PARA STOCK EN ALMACEN</t>
  </si>
  <si>
    <t xml:space="preserve">4C27DA6B - 797197783	</t>
  </si>
  <si>
    <t>SUMINISTRO DE PAPEL SOCIEDAD ANONIMA</t>
  </si>
  <si>
    <t>PAPEL BOND TAMAÑO CARTA Y OFICIO PARA STOCK EN ALMACEN</t>
  </si>
  <si>
    <t xml:space="preserve">488BA11A - 3439873292	</t>
  </si>
  <si>
    <t>MÉRIDA,JIMÉNEZ,,CARLOS,ABDUL</t>
  </si>
  <si>
    <t>SERVICIO DE MANTENIMIENTO A VEHICULO</t>
  </si>
  <si>
    <t>81A00E4B-488917608</t>
  </si>
  <si>
    <t>PAPELES COMERCIALES
SOCIEDAD ANONIMA</t>
  </si>
  <si>
    <t>PAPEL HIGIENICO Y PAPEL TOALLA PARA STOCK EN ALMACEN</t>
  </si>
  <si>
    <t>7E64DAE1-3554887073</t>
  </si>
  <si>
    <t>UNO GUATEMALA
SOCIEDAD ANONIMA</t>
  </si>
  <si>
    <t>CUPONES CANJEABLES POR COMBUSTIBLE</t>
  </si>
  <si>
    <t xml:space="preserve">1EDD3D93 - 688735798	</t>
  </si>
  <si>
    <t>SERVICIO DE REPARACION A VEHICULO</t>
  </si>
  <si>
    <t>F70B6548-530727321</t>
  </si>
  <si>
    <t>VEGA VILLATORO, EDELSO JAVIER</t>
  </si>
  <si>
    <t xml:space="preserve">SERVICIO DE FOTOCOPIADORAS </t>
  </si>
  <si>
    <t>9238B9F8-3660662206</t>
  </si>
  <si>
    <t>INMOBILIARIA
HONEY-BEE S.A.</t>
  </si>
  <si>
    <t>ARRENDAMIENTO DE INMUEBLE OFICINAS CENTRALES ZONA 9, GUATEMALA.</t>
  </si>
  <si>
    <t>49E79077-3379511913</t>
  </si>
  <si>
    <t>DE LEÓN BARRIENTOS
ANA CECILIA</t>
  </si>
  <si>
    <t>ARRENDAMIENTO DE SEDE QUETZALTENANGO</t>
  </si>
  <si>
    <t>4BA945C8 - 3096855794</t>
  </si>
  <si>
    <t>EMPRESA ELECTRICA DE
GUATEMALA S.A.</t>
  </si>
  <si>
    <t xml:space="preserve">SERVICIO DE ENERGIA ELECTRICA </t>
  </si>
  <si>
    <t>ECFD9193 - 4039789704</t>
  </si>
  <si>
    <t>0B141B36 - 3552919683</t>
  </si>
  <si>
    <t>5113330F - 790644075</t>
  </si>
  <si>
    <t>90B8551E - 390285873</t>
  </si>
  <si>
    <t>41510257 - 1846034635</t>
  </si>
  <si>
    <t>8BA01040 - 2249147277</t>
  </si>
  <si>
    <t>D9CB5208 - 2466335333</t>
  </si>
  <si>
    <t>BCA264BD - 2462532109</t>
  </si>
  <si>
    <t xml:space="preserve">ADBEEC6B - 147672470	</t>
  </si>
  <si>
    <t>TELECOMUNICACIONES DE GUATEMALA S.A.</t>
  </si>
  <si>
    <t xml:space="preserve">SERVICIO DE TELEFONIA CELULAR </t>
  </si>
  <si>
    <t xml:space="preserve">3F3CB0DE - 2973384984	</t>
  </si>
  <si>
    <t xml:space="preserve">D741E2BB - 3286712348	</t>
  </si>
  <si>
    <t>SERVICIO DE TELEFONIA FIJA</t>
  </si>
  <si>
    <t xml:space="preserve">6D4070CA - 597180567	</t>
  </si>
  <si>
    <t>REDES HIBRIDAS, SOCIEDAD ANONIMA</t>
  </si>
  <si>
    <t>SERVICIO DE ENLACE DE INTERNET SEDE CENTRAL</t>
  </si>
  <si>
    <t xml:space="preserve">711AB6F3 - 596986232	</t>
  </si>
  <si>
    <t>DELIVERY EXPRESS, SOCIEDAD ANONIMA</t>
  </si>
  <si>
    <t>SERVICIO DE CORRESPONDENCIA</t>
  </si>
  <si>
    <t xml:space="preserve">961A248F - 2581614465	</t>
  </si>
  <si>
    <t>SERVICIO DE ENLACE DE INTERNET SEDE Y TELEFONIA (SEDE DE QUETZALTENANGO)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</si>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</sst>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8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vertical="center"/>
    </xf>
    <xf numFmtId="0" fontId="17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BE29D866-BEF8-4190-8FBC-BAE6E520310D}"/>
    <cellStyle name="Normal" xfId="0" builtinId="0"/>
    <cellStyle name="Normal 2" xfId="1" xr:uid="{83D70E1A-D2F8-4FD9-98E5-6B7EE7A819F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EA4C4F8F-10AD-4244-BB55-250B6C8D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C708-F7D7-45B6-8272-AD6585881847}">
  <dimension ref="A1:H37"/>
  <sheetViews>
    <sheetView topLeftCell="A26" zoomScale="115" zoomScaleNormal="115" workbookViewId="0">
      <selection activeCell="H28" sqref="H28"/>
    </sheetView>
  </sheetViews>
  <sheetFormatPr baseColWidth="10" defaultRowHeight="15" x14ac:dyDescent="0.25"/>
  <cols>
    <col min="1" max="1" width="3.42578125" style="39" bestFit="1" customWidth="1"/>
    <col min="2" max="2" width="11.7109375" style="55" customWidth="1"/>
    <col min="3" max="3" width="11.7109375" style="56" customWidth="1"/>
    <col min="4" max="4" width="10.140625" style="56" customWidth="1"/>
    <col min="5" max="5" width="18.7109375" style="57" customWidth="1"/>
    <col min="6" max="6" width="26.85546875" style="56" customWidth="1"/>
    <col min="7" max="7" width="13.7109375" style="58" customWidth="1"/>
    <col min="8" max="8" width="11.42578125" style="38"/>
    <col min="9" max="16384" width="11.42578125" style="39"/>
  </cols>
  <sheetData>
    <row r="1" spans="1:8" s="27" customFormat="1" ht="17.25" x14ac:dyDescent="0.3">
      <c r="A1" s="25" t="s">
        <v>180</v>
      </c>
      <c r="B1" s="25"/>
      <c r="C1" s="25"/>
      <c r="D1" s="25"/>
      <c r="E1" s="25"/>
      <c r="F1" s="25"/>
      <c r="G1" s="25"/>
      <c r="H1" s="26"/>
    </row>
    <row r="2" spans="1:8" s="27" customFormat="1" ht="17.25" x14ac:dyDescent="0.3">
      <c r="A2" s="25" t="s">
        <v>181</v>
      </c>
      <c r="B2" s="25"/>
      <c r="C2" s="25"/>
      <c r="D2" s="25"/>
      <c r="E2" s="25"/>
      <c r="F2" s="25"/>
      <c r="G2" s="25"/>
      <c r="H2" s="26"/>
    </row>
    <row r="3" spans="1:8" s="27" customFormat="1" ht="17.25" x14ac:dyDescent="0.3">
      <c r="A3" s="25" t="s">
        <v>182</v>
      </c>
      <c r="B3" s="25"/>
      <c r="C3" s="25"/>
      <c r="D3" s="25"/>
      <c r="E3" s="25"/>
      <c r="F3" s="25"/>
      <c r="G3" s="25"/>
      <c r="H3" s="26"/>
    </row>
    <row r="4" spans="1:8" s="27" customFormat="1" ht="17.25" x14ac:dyDescent="0.3">
      <c r="A4" s="25"/>
      <c r="B4" s="25"/>
      <c r="C4" s="25"/>
      <c r="D4" s="25"/>
      <c r="E4" s="28"/>
      <c r="F4" s="29"/>
      <c r="G4" s="30"/>
      <c r="H4" s="26"/>
    </row>
    <row r="5" spans="1:8" s="33" customFormat="1" ht="13.5" x14ac:dyDescent="0.25">
      <c r="A5" s="31" t="s">
        <v>183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184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185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186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187</v>
      </c>
      <c r="B9" s="36" t="s">
        <v>188</v>
      </c>
      <c r="C9" s="36" t="s">
        <v>189</v>
      </c>
      <c r="D9" s="36" t="s">
        <v>12</v>
      </c>
      <c r="E9" s="36" t="s">
        <v>190</v>
      </c>
      <c r="F9" s="36" t="s">
        <v>191</v>
      </c>
      <c r="G9" s="37" t="s">
        <v>192</v>
      </c>
    </row>
    <row r="10" spans="1:8" ht="54" x14ac:dyDescent="0.25">
      <c r="A10" s="40">
        <v>1</v>
      </c>
      <c r="B10" s="41" t="s">
        <v>193</v>
      </c>
      <c r="C10" s="42">
        <v>45859</v>
      </c>
      <c r="D10" s="43">
        <v>96683503</v>
      </c>
      <c r="E10" s="41" t="s">
        <v>194</v>
      </c>
      <c r="F10" s="41" t="s">
        <v>195</v>
      </c>
      <c r="G10" s="44">
        <v>1850</v>
      </c>
    </row>
    <row r="11" spans="1:8" ht="40.5" x14ac:dyDescent="0.25">
      <c r="A11" s="40">
        <v>2</v>
      </c>
      <c r="B11" s="41" t="s">
        <v>196</v>
      </c>
      <c r="C11" s="42">
        <v>45805</v>
      </c>
      <c r="D11" s="43">
        <v>3306224</v>
      </c>
      <c r="E11" s="41" t="s">
        <v>197</v>
      </c>
      <c r="F11" s="41" t="s">
        <v>198</v>
      </c>
      <c r="G11" s="44">
        <v>675</v>
      </c>
    </row>
    <row r="12" spans="1:8" ht="40.5" x14ac:dyDescent="0.25">
      <c r="A12" s="40">
        <v>3</v>
      </c>
      <c r="B12" s="41" t="s">
        <v>199</v>
      </c>
      <c r="C12" s="42">
        <v>45849</v>
      </c>
      <c r="D12" s="43">
        <v>100837697</v>
      </c>
      <c r="E12" s="41" t="s">
        <v>200</v>
      </c>
      <c r="F12" s="41" t="s">
        <v>201</v>
      </c>
      <c r="G12" s="44">
        <v>1930</v>
      </c>
    </row>
    <row r="13" spans="1:8" ht="40.5" x14ac:dyDescent="0.25">
      <c r="A13" s="40">
        <v>4</v>
      </c>
      <c r="B13" s="41" t="s">
        <v>202</v>
      </c>
      <c r="C13" s="42">
        <v>45866</v>
      </c>
      <c r="D13" s="43">
        <v>25631918</v>
      </c>
      <c r="E13" s="41" t="s">
        <v>203</v>
      </c>
      <c r="F13" s="41" t="s">
        <v>204</v>
      </c>
      <c r="G13" s="44">
        <v>7755.94</v>
      </c>
    </row>
    <row r="14" spans="1:8" ht="27" x14ac:dyDescent="0.25">
      <c r="A14" s="40">
        <v>5</v>
      </c>
      <c r="B14" s="41" t="s">
        <v>205</v>
      </c>
      <c r="C14" s="42">
        <v>45841</v>
      </c>
      <c r="D14" s="43">
        <v>4435028</v>
      </c>
      <c r="E14" s="41" t="s">
        <v>206</v>
      </c>
      <c r="F14" s="41" t="s">
        <v>207</v>
      </c>
      <c r="G14" s="44">
        <v>6490</v>
      </c>
    </row>
    <row r="15" spans="1:8" ht="40.5" x14ac:dyDescent="0.25">
      <c r="A15" s="40">
        <v>6</v>
      </c>
      <c r="B15" s="41" t="s">
        <v>208</v>
      </c>
      <c r="C15" s="42">
        <v>45862</v>
      </c>
      <c r="D15" s="43">
        <v>30729742</v>
      </c>
      <c r="E15" s="45" t="s">
        <v>209</v>
      </c>
      <c r="F15" s="41" t="s">
        <v>210</v>
      </c>
      <c r="G15" s="46">
        <v>400</v>
      </c>
    </row>
    <row r="16" spans="1:8" ht="40.5" x14ac:dyDescent="0.25">
      <c r="A16" s="40">
        <v>7</v>
      </c>
      <c r="B16" s="41" t="s">
        <v>211</v>
      </c>
      <c r="C16" s="42">
        <v>45855</v>
      </c>
      <c r="D16" s="43">
        <v>12772801</v>
      </c>
      <c r="E16" s="45" t="s">
        <v>212</v>
      </c>
      <c r="F16" s="47" t="s">
        <v>213</v>
      </c>
      <c r="G16" s="46">
        <v>6697.8</v>
      </c>
    </row>
    <row r="17" spans="1:7" ht="27" x14ac:dyDescent="0.25">
      <c r="A17" s="40">
        <v>8</v>
      </c>
      <c r="B17" s="41" t="s">
        <v>214</v>
      </c>
      <c r="C17" s="42">
        <v>45849</v>
      </c>
      <c r="D17" s="43">
        <v>321052</v>
      </c>
      <c r="E17" s="45" t="s">
        <v>215</v>
      </c>
      <c r="F17" s="47" t="s">
        <v>216</v>
      </c>
      <c r="G17" s="46">
        <v>60000</v>
      </c>
    </row>
    <row r="18" spans="1:7" ht="27" x14ac:dyDescent="0.25">
      <c r="A18" s="40">
        <v>9</v>
      </c>
      <c r="B18" s="41" t="s">
        <v>217</v>
      </c>
      <c r="C18" s="42">
        <v>45862</v>
      </c>
      <c r="D18" s="43">
        <v>30729742</v>
      </c>
      <c r="E18" s="45" t="s">
        <v>209</v>
      </c>
      <c r="F18" s="47" t="s">
        <v>218</v>
      </c>
      <c r="G18" s="46">
        <v>1200</v>
      </c>
    </row>
    <row r="19" spans="1:7" ht="27" x14ac:dyDescent="0.25">
      <c r="A19" s="40">
        <v>10</v>
      </c>
      <c r="B19" s="41" t="s">
        <v>219</v>
      </c>
      <c r="C19" s="42">
        <v>45840</v>
      </c>
      <c r="D19" s="43">
        <v>20514123</v>
      </c>
      <c r="E19" s="48" t="s">
        <v>220</v>
      </c>
      <c r="F19" s="48" t="s">
        <v>221</v>
      </c>
      <c r="G19" s="44">
        <v>7100</v>
      </c>
    </row>
    <row r="20" spans="1:7" ht="40.5" x14ac:dyDescent="0.25">
      <c r="A20" s="40">
        <v>11</v>
      </c>
      <c r="B20" s="41" t="s">
        <v>222</v>
      </c>
      <c r="C20" s="42">
        <v>45845</v>
      </c>
      <c r="D20" s="43">
        <v>34964479</v>
      </c>
      <c r="E20" s="48" t="s">
        <v>223</v>
      </c>
      <c r="F20" s="48" t="s">
        <v>224</v>
      </c>
      <c r="G20" s="44">
        <v>81257.710000000006</v>
      </c>
    </row>
    <row r="21" spans="1:7" ht="27" x14ac:dyDescent="0.25">
      <c r="A21" s="40">
        <v>12</v>
      </c>
      <c r="B21" s="41" t="s">
        <v>225</v>
      </c>
      <c r="C21" s="42">
        <v>45868</v>
      </c>
      <c r="D21" s="43">
        <v>24001120</v>
      </c>
      <c r="E21" s="48" t="s">
        <v>226</v>
      </c>
      <c r="F21" s="48" t="s">
        <v>227</v>
      </c>
      <c r="G21" s="44">
        <v>5000</v>
      </c>
    </row>
    <row r="22" spans="1:7" ht="33" customHeight="1" x14ac:dyDescent="0.25">
      <c r="A22" s="40">
        <v>13</v>
      </c>
      <c r="B22" s="41" t="s">
        <v>228</v>
      </c>
      <c r="C22" s="42">
        <v>45845</v>
      </c>
      <c r="D22" s="43">
        <v>326445</v>
      </c>
      <c r="E22" s="48" t="s">
        <v>229</v>
      </c>
      <c r="F22" s="48" t="s">
        <v>230</v>
      </c>
      <c r="G22" s="44">
        <v>1243.8499999999999</v>
      </c>
    </row>
    <row r="23" spans="1:7" ht="33" customHeight="1" x14ac:dyDescent="0.25">
      <c r="A23" s="40">
        <v>14</v>
      </c>
      <c r="B23" s="41" t="s">
        <v>231</v>
      </c>
      <c r="C23" s="42">
        <v>45845</v>
      </c>
      <c r="D23" s="43">
        <v>326445</v>
      </c>
      <c r="E23" s="48" t="s">
        <v>229</v>
      </c>
      <c r="F23" s="48" t="s">
        <v>230</v>
      </c>
      <c r="G23" s="44">
        <v>1800.31</v>
      </c>
    </row>
    <row r="24" spans="1:7" ht="33" customHeight="1" x14ac:dyDescent="0.25">
      <c r="A24" s="40">
        <v>15</v>
      </c>
      <c r="B24" s="41" t="s">
        <v>232</v>
      </c>
      <c r="C24" s="42">
        <v>45845</v>
      </c>
      <c r="D24" s="43">
        <v>326445</v>
      </c>
      <c r="E24" s="48" t="s">
        <v>229</v>
      </c>
      <c r="F24" s="48" t="s">
        <v>230</v>
      </c>
      <c r="G24" s="44">
        <v>1272.1500000000001</v>
      </c>
    </row>
    <row r="25" spans="1:7" ht="33" customHeight="1" x14ac:dyDescent="0.25">
      <c r="A25" s="40">
        <v>16</v>
      </c>
      <c r="B25" s="41" t="s">
        <v>233</v>
      </c>
      <c r="C25" s="42">
        <v>45845</v>
      </c>
      <c r="D25" s="43">
        <v>326445</v>
      </c>
      <c r="E25" s="48" t="s">
        <v>229</v>
      </c>
      <c r="F25" s="48" t="s">
        <v>230</v>
      </c>
      <c r="G25" s="44">
        <v>118.65</v>
      </c>
    </row>
    <row r="26" spans="1:7" ht="33" customHeight="1" x14ac:dyDescent="0.25">
      <c r="A26" s="40">
        <v>17</v>
      </c>
      <c r="B26" s="41" t="s">
        <v>234</v>
      </c>
      <c r="C26" s="42">
        <v>45845</v>
      </c>
      <c r="D26" s="43">
        <v>326445</v>
      </c>
      <c r="E26" s="48" t="s">
        <v>229</v>
      </c>
      <c r="F26" s="48" t="s">
        <v>230</v>
      </c>
      <c r="G26" s="44">
        <v>68.98</v>
      </c>
    </row>
    <row r="27" spans="1:7" ht="33" customHeight="1" x14ac:dyDescent="0.25">
      <c r="A27" s="40">
        <v>18</v>
      </c>
      <c r="B27" s="41" t="s">
        <v>235</v>
      </c>
      <c r="C27" s="42">
        <v>45845</v>
      </c>
      <c r="D27" s="43">
        <v>326445</v>
      </c>
      <c r="E27" s="48" t="s">
        <v>229</v>
      </c>
      <c r="F27" s="48" t="s">
        <v>230</v>
      </c>
      <c r="G27" s="44">
        <v>1396.65</v>
      </c>
    </row>
    <row r="28" spans="1:7" ht="33" customHeight="1" x14ac:dyDescent="0.25">
      <c r="A28" s="40">
        <v>19</v>
      </c>
      <c r="B28" s="41" t="s">
        <v>236</v>
      </c>
      <c r="C28" s="42">
        <v>45845</v>
      </c>
      <c r="D28" s="43">
        <v>326445</v>
      </c>
      <c r="E28" s="48" t="s">
        <v>229</v>
      </c>
      <c r="F28" s="48" t="s">
        <v>230</v>
      </c>
      <c r="G28" s="44">
        <v>921.3</v>
      </c>
    </row>
    <row r="29" spans="1:7" ht="33" customHeight="1" x14ac:dyDescent="0.25">
      <c r="A29" s="40">
        <v>20</v>
      </c>
      <c r="B29" s="41" t="s">
        <v>237</v>
      </c>
      <c r="C29" s="42">
        <v>45845</v>
      </c>
      <c r="D29" s="43">
        <v>326445</v>
      </c>
      <c r="E29" s="48" t="s">
        <v>229</v>
      </c>
      <c r="F29" s="48" t="s">
        <v>230</v>
      </c>
      <c r="G29" s="44">
        <v>349.25</v>
      </c>
    </row>
    <row r="30" spans="1:7" ht="33" customHeight="1" x14ac:dyDescent="0.25">
      <c r="A30" s="40">
        <v>21</v>
      </c>
      <c r="B30" s="41" t="s">
        <v>238</v>
      </c>
      <c r="C30" s="42">
        <v>45845</v>
      </c>
      <c r="D30" s="43">
        <v>326445</v>
      </c>
      <c r="E30" s="48" t="s">
        <v>229</v>
      </c>
      <c r="F30" s="48" t="s">
        <v>230</v>
      </c>
      <c r="G30" s="44">
        <v>900.55</v>
      </c>
    </row>
    <row r="31" spans="1:7" ht="27" x14ac:dyDescent="0.25">
      <c r="A31" s="40">
        <v>22</v>
      </c>
      <c r="B31" s="41" t="s">
        <v>239</v>
      </c>
      <c r="C31" s="42">
        <v>45853</v>
      </c>
      <c r="D31" s="43">
        <v>9929290</v>
      </c>
      <c r="E31" s="49" t="s">
        <v>240</v>
      </c>
      <c r="F31" s="49" t="s">
        <v>241</v>
      </c>
      <c r="G31" s="44">
        <v>638.4</v>
      </c>
    </row>
    <row r="32" spans="1:7" ht="40.5" x14ac:dyDescent="0.25">
      <c r="A32" s="40">
        <v>23</v>
      </c>
      <c r="B32" s="41" t="s">
        <v>242</v>
      </c>
      <c r="C32" s="42">
        <v>45853</v>
      </c>
      <c r="D32" s="43">
        <v>9929290</v>
      </c>
      <c r="E32" s="49" t="s">
        <v>240</v>
      </c>
      <c r="F32" s="49" t="s">
        <v>241</v>
      </c>
      <c r="G32" s="50">
        <v>1422.85</v>
      </c>
    </row>
    <row r="33" spans="1:7" ht="40.5" x14ac:dyDescent="0.25">
      <c r="A33" s="40">
        <v>24</v>
      </c>
      <c r="B33" s="41" t="s">
        <v>243</v>
      </c>
      <c r="C33" s="42">
        <v>45842</v>
      </c>
      <c r="D33" s="43">
        <v>9929290</v>
      </c>
      <c r="E33" s="49" t="s">
        <v>240</v>
      </c>
      <c r="F33" s="49" t="s">
        <v>244</v>
      </c>
      <c r="G33" s="50">
        <v>2103.3000000000002</v>
      </c>
    </row>
    <row r="34" spans="1:7" ht="27" x14ac:dyDescent="0.25">
      <c r="A34" s="40">
        <v>25</v>
      </c>
      <c r="B34" s="41" t="s">
        <v>245</v>
      </c>
      <c r="C34" s="42">
        <v>45841</v>
      </c>
      <c r="D34" s="43">
        <v>77213408</v>
      </c>
      <c r="E34" s="49" t="s">
        <v>246</v>
      </c>
      <c r="F34" s="49" t="s">
        <v>247</v>
      </c>
      <c r="G34" s="50">
        <v>2033.33</v>
      </c>
    </row>
    <row r="35" spans="1:7" ht="27" x14ac:dyDescent="0.25">
      <c r="A35" s="40">
        <v>26</v>
      </c>
      <c r="B35" s="41" t="s">
        <v>248</v>
      </c>
      <c r="C35" s="42">
        <v>45838</v>
      </c>
      <c r="D35" s="43">
        <v>86534599</v>
      </c>
      <c r="E35" s="49" t="s">
        <v>249</v>
      </c>
      <c r="F35" s="49" t="s">
        <v>250</v>
      </c>
      <c r="G35" s="50">
        <v>990</v>
      </c>
    </row>
    <row r="36" spans="1:7" ht="41.25" thickBot="1" x14ac:dyDescent="0.3">
      <c r="A36" s="40">
        <v>27</v>
      </c>
      <c r="B36" s="41" t="s">
        <v>251</v>
      </c>
      <c r="C36" s="42">
        <v>45847</v>
      </c>
      <c r="D36" s="43">
        <v>9929290</v>
      </c>
      <c r="E36" s="49" t="s">
        <v>240</v>
      </c>
      <c r="F36" s="49" t="s">
        <v>252</v>
      </c>
      <c r="G36" s="50">
        <v>514</v>
      </c>
    </row>
    <row r="37" spans="1:7" ht="15.75" thickBot="1" x14ac:dyDescent="0.3">
      <c r="A37" s="51" t="s">
        <v>253</v>
      </c>
      <c r="B37" s="52"/>
      <c r="C37" s="52"/>
      <c r="D37" s="52"/>
      <c r="E37" s="52"/>
      <c r="F37" s="53"/>
      <c r="G37" s="54">
        <f>SUM(G10:G36)</f>
        <v>196130.01999999996</v>
      </c>
    </row>
  </sheetData>
  <mergeCells count="9">
    <mergeCell ref="A7:G7"/>
    <mergeCell ref="A8:G8"/>
    <mergeCell ref="A37:F37"/>
    <mergeCell ref="A1:G1"/>
    <mergeCell ref="A2:G2"/>
    <mergeCell ref="A3:G3"/>
    <mergeCell ref="A4:D4"/>
    <mergeCell ref="A5:G5"/>
    <mergeCell ref="A6:G6"/>
  </mergeCells>
  <conditionalFormatting sqref="B19">
    <cfRule type="duplicateValues" dxfId="4" priority="1"/>
    <cfRule type="duplicateValues" dxfId="3" priority="2"/>
  </conditionalFormatting>
  <conditionalFormatting sqref="B20:B1048576 B1:B18">
    <cfRule type="duplicateValues" dxfId="2" priority="3"/>
    <cfRule type="duplicateValues" dxfId="1" priority="4"/>
  </conditionalFormatting>
  <conditionalFormatting sqref="F10:F15">
    <cfRule type="containsText" dxfId="0" priority="5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A861-3F14-42C0-8153-32FB2E0F7545}">
  <sheetPr>
    <outlinePr summaryBelow="0"/>
    <pageSetUpPr autoPageBreaks="0"/>
  </sheetPr>
  <dimension ref="B1:AL111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6" t="s">
        <v>1</v>
      </c>
      <c r="Z3" s="6"/>
      <c r="AA3" s="6"/>
      <c r="AB3" s="6"/>
      <c r="AC3" s="6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6"/>
      <c r="Z4" s="6"/>
      <c r="AA4" s="6"/>
      <c r="AB4" s="6"/>
      <c r="AC4" s="6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6" t="s">
        <v>3</v>
      </c>
      <c r="Z6" s="6"/>
      <c r="AA6" s="6"/>
      <c r="AB6" s="6"/>
      <c r="AC6" s="6"/>
      <c r="AE6" s="23">
        <v>45873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6" t="s">
        <v>4</v>
      </c>
      <c r="Z8" s="6"/>
      <c r="AA8" s="6"/>
      <c r="AB8" s="6"/>
      <c r="AC8" s="6"/>
      <c r="AD8" s="24">
        <v>0.49782407407407409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12</v>
      </c>
      <c r="V22" s="14"/>
      <c r="W22" s="14"/>
      <c r="X22" s="14"/>
      <c r="Y22" s="14"/>
      <c r="Z22" s="14"/>
      <c r="AB22" s="15">
        <v>1924.99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1</v>
      </c>
      <c r="V23" s="14"/>
      <c r="W23" s="14"/>
      <c r="X23" s="14"/>
      <c r="Y23" s="14"/>
      <c r="Z23" s="14"/>
      <c r="AB23" s="15">
        <v>1467.05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4</v>
      </c>
      <c r="V24" s="14"/>
      <c r="W24" s="14"/>
      <c r="X24" s="14"/>
      <c r="Y24" s="14"/>
      <c r="Z24" s="14"/>
      <c r="AB24" s="15">
        <v>1464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7</v>
      </c>
      <c r="V25" s="14"/>
      <c r="W25" s="14"/>
      <c r="X25" s="14"/>
      <c r="Y25" s="14"/>
      <c r="Z25" s="14"/>
      <c r="AB25" s="15">
        <v>1444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4</v>
      </c>
      <c r="V26" s="14"/>
      <c r="W26" s="14"/>
      <c r="X26" s="14"/>
      <c r="Y26" s="14"/>
      <c r="Z26" s="14"/>
      <c r="AB26" s="15">
        <v>1435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8</v>
      </c>
      <c r="V27" s="14"/>
      <c r="W27" s="14"/>
      <c r="X27" s="14"/>
      <c r="Y27" s="14"/>
      <c r="Z27" s="14"/>
      <c r="AB27" s="15">
        <v>1416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1</v>
      </c>
      <c r="V28" s="14"/>
      <c r="W28" s="14"/>
      <c r="X28" s="14"/>
      <c r="Y28" s="14"/>
      <c r="Z28" s="14"/>
      <c r="AB28" s="15">
        <v>1401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2</v>
      </c>
      <c r="V29" s="14"/>
      <c r="W29" s="14"/>
      <c r="X29" s="14"/>
      <c r="Y29" s="14"/>
      <c r="Z29" s="14"/>
      <c r="AB29" s="15">
        <v>1384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4</v>
      </c>
      <c r="V30" s="14"/>
      <c r="W30" s="14"/>
      <c r="X30" s="14"/>
      <c r="Y30" s="14"/>
      <c r="Z30" s="14"/>
      <c r="AB30" s="15">
        <v>1287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4</v>
      </c>
      <c r="V31" s="14"/>
      <c r="W31" s="14"/>
      <c r="X31" s="14"/>
      <c r="Y31" s="14"/>
      <c r="Z31" s="14"/>
      <c r="AB31" s="15">
        <v>1265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6</v>
      </c>
      <c r="V32" s="14"/>
      <c r="W32" s="14"/>
      <c r="X32" s="14"/>
      <c r="Y32" s="14"/>
      <c r="Z32" s="14"/>
      <c r="AB32" s="15">
        <v>1137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3" t="s">
        <v>40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5</v>
      </c>
      <c r="V33" s="14"/>
      <c r="W33" s="14"/>
      <c r="X33" s="14"/>
      <c r="Y33" s="14"/>
      <c r="Z33" s="14"/>
      <c r="AB33" s="15">
        <v>1022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3" t="s">
        <v>42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4</v>
      </c>
      <c r="V34" s="14"/>
      <c r="W34" s="14"/>
      <c r="X34" s="14"/>
      <c r="Y34" s="14"/>
      <c r="Z34" s="14"/>
      <c r="AB34" s="15">
        <v>983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3" t="s">
        <v>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8</v>
      </c>
      <c r="V35" s="14"/>
      <c r="W35" s="14"/>
      <c r="X35" s="14"/>
      <c r="Y35" s="14"/>
      <c r="Z35" s="14"/>
      <c r="AB35" s="15">
        <v>871.75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3" t="s">
        <v>46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7</v>
      </c>
      <c r="V36" s="14"/>
      <c r="W36" s="14"/>
      <c r="X36" s="14"/>
      <c r="Y36" s="14"/>
      <c r="Z36" s="14"/>
      <c r="AB36" s="15">
        <v>833.25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3" t="s">
        <v>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1</v>
      </c>
      <c r="V37" s="14"/>
      <c r="W37" s="14"/>
      <c r="X37" s="14"/>
      <c r="Y37" s="14"/>
      <c r="Z37" s="14"/>
      <c r="AB37" s="15">
        <v>771.8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3" t="s">
        <v>50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1</v>
      </c>
      <c r="V38" s="14"/>
      <c r="W38" s="14"/>
      <c r="X38" s="14"/>
      <c r="Y38" s="14"/>
      <c r="Z38" s="14"/>
      <c r="AB38" s="15">
        <v>750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3" t="s">
        <v>52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2</v>
      </c>
      <c r="V39" s="14"/>
      <c r="W39" s="14"/>
      <c r="X39" s="14"/>
      <c r="Y39" s="14"/>
      <c r="Z39" s="14"/>
      <c r="AB39" s="15">
        <v>710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3" t="s">
        <v>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6</v>
      </c>
      <c r="V40" s="14"/>
      <c r="W40" s="14"/>
      <c r="X40" s="14"/>
      <c r="Y40" s="14"/>
      <c r="Z40" s="14"/>
      <c r="AB40" s="15">
        <v>703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3" t="s">
        <v>56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1</v>
      </c>
      <c r="V41" s="14"/>
      <c r="W41" s="14"/>
      <c r="X41" s="14"/>
      <c r="Y41" s="14"/>
      <c r="Z41" s="14"/>
      <c r="AB41" s="15">
        <v>682.35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3" t="s">
        <v>58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2</v>
      </c>
      <c r="V42" s="14"/>
      <c r="W42" s="14"/>
      <c r="X42" s="14"/>
      <c r="Y42" s="14"/>
      <c r="Z42" s="14"/>
      <c r="AB42" s="15">
        <v>681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3" t="s">
        <v>60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3</v>
      </c>
      <c r="V43" s="14"/>
      <c r="W43" s="14"/>
      <c r="X43" s="14"/>
      <c r="Y43" s="14"/>
      <c r="Z43" s="14"/>
      <c r="AB43" s="15">
        <v>671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3" t="s">
        <v>62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3</v>
      </c>
      <c r="V44" s="14"/>
      <c r="W44" s="14"/>
      <c r="X44" s="14"/>
      <c r="Y44" s="14"/>
      <c r="Z44" s="14"/>
      <c r="AB44" s="15">
        <v>665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3" t="s">
        <v>64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657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3" t="s">
        <v>66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3</v>
      </c>
      <c r="V46" s="14"/>
      <c r="W46" s="14"/>
      <c r="X46" s="14"/>
      <c r="Y46" s="14"/>
      <c r="Z46" s="14"/>
      <c r="AB46" s="15">
        <v>620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3" t="s">
        <v>68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2</v>
      </c>
      <c r="V47" s="14"/>
      <c r="W47" s="14"/>
      <c r="X47" s="14"/>
      <c r="Y47" s="14"/>
      <c r="Z47" s="14"/>
      <c r="AB47" s="15">
        <v>604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3" t="s">
        <v>70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591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3" t="s">
        <v>72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1</v>
      </c>
      <c r="V49" s="14"/>
      <c r="W49" s="14"/>
      <c r="X49" s="14"/>
      <c r="Y49" s="14"/>
      <c r="Z49" s="14"/>
      <c r="AB49" s="15">
        <v>544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3" t="s">
        <v>74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1</v>
      </c>
      <c r="V50" s="14"/>
      <c r="W50" s="14"/>
      <c r="X50" s="14"/>
      <c r="Y50" s="14"/>
      <c r="Z50" s="14"/>
      <c r="AB50" s="15">
        <v>533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3" t="s">
        <v>76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5</v>
      </c>
      <c r="V51" s="14"/>
      <c r="W51" s="14"/>
      <c r="X51" s="14"/>
      <c r="Y51" s="14"/>
      <c r="Z51" s="14"/>
      <c r="AB51" s="15">
        <v>523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3" t="s">
        <v>78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</v>
      </c>
      <c r="V52" s="14"/>
      <c r="W52" s="14"/>
      <c r="X52" s="14"/>
      <c r="Y52" s="14"/>
      <c r="Z52" s="14"/>
      <c r="AB52" s="15">
        <v>517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3" t="s">
        <v>80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1</v>
      </c>
      <c r="V53" s="14"/>
      <c r="W53" s="14"/>
      <c r="X53" s="14"/>
      <c r="Y53" s="14"/>
      <c r="Z53" s="14"/>
      <c r="AB53" s="15">
        <v>508.75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3" t="s">
        <v>82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2</v>
      </c>
      <c r="V54" s="14"/>
      <c r="W54" s="14"/>
      <c r="X54" s="14"/>
      <c r="Y54" s="14"/>
      <c r="Z54" s="14"/>
      <c r="AB54" s="15">
        <v>454.01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3" t="s">
        <v>84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1</v>
      </c>
      <c r="V55" s="14"/>
      <c r="W55" s="14"/>
      <c r="X55" s="14"/>
      <c r="Y55" s="14"/>
      <c r="Z55" s="14"/>
      <c r="AB55" s="15">
        <v>436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3" t="s">
        <v>86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3</v>
      </c>
      <c r="V56" s="14"/>
      <c r="W56" s="14"/>
      <c r="X56" s="14"/>
      <c r="Y56" s="14"/>
      <c r="Z56" s="14"/>
      <c r="AB56" s="15">
        <v>393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3" t="s">
        <v>88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366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3" t="s">
        <v>90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3</v>
      </c>
      <c r="V58" s="14"/>
      <c r="W58" s="14"/>
      <c r="X58" s="14"/>
      <c r="Y58" s="14"/>
      <c r="Z58" s="14"/>
      <c r="AB58" s="15">
        <v>356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3" t="s">
        <v>92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350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3" t="s">
        <v>94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2</v>
      </c>
      <c r="V60" s="14"/>
      <c r="W60" s="14"/>
      <c r="X60" s="14"/>
      <c r="Y60" s="14"/>
      <c r="Z60" s="14"/>
      <c r="AB60" s="15">
        <v>330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3" t="s">
        <v>96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325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3" t="s">
        <v>98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4</v>
      </c>
      <c r="V62" s="14"/>
      <c r="W62" s="14"/>
      <c r="X62" s="14"/>
      <c r="Y62" s="14"/>
      <c r="Z62" s="14"/>
      <c r="AB62" s="15">
        <v>323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3" t="s">
        <v>100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3</v>
      </c>
      <c r="V63" s="14"/>
      <c r="W63" s="14"/>
      <c r="X63" s="14"/>
      <c r="Y63" s="14"/>
      <c r="Z63" s="14"/>
      <c r="AB63" s="15">
        <v>298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3" t="s">
        <v>102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290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103</v>
      </c>
      <c r="C65" s="12"/>
      <c r="D65" s="12"/>
      <c r="E65" s="12"/>
      <c r="G65" s="13" t="s">
        <v>104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2</v>
      </c>
      <c r="V65" s="14"/>
      <c r="W65" s="14"/>
      <c r="X65" s="14"/>
      <c r="Y65" s="14"/>
      <c r="Z65" s="14"/>
      <c r="AB65" s="15">
        <v>288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105</v>
      </c>
      <c r="C66" s="12"/>
      <c r="D66" s="12"/>
      <c r="E66" s="12"/>
      <c r="G66" s="13" t="s">
        <v>106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3</v>
      </c>
      <c r="V66" s="14"/>
      <c r="W66" s="14"/>
      <c r="X66" s="14"/>
      <c r="Y66" s="14"/>
      <c r="Z66" s="14"/>
      <c r="AB66" s="15">
        <v>283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107</v>
      </c>
      <c r="C67" s="12"/>
      <c r="D67" s="12"/>
      <c r="E67" s="12"/>
      <c r="G67" s="13" t="s">
        <v>108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250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109</v>
      </c>
      <c r="C68" s="12"/>
      <c r="D68" s="12"/>
      <c r="E68" s="12"/>
      <c r="G68" s="13" t="s">
        <v>110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2</v>
      </c>
      <c r="V68" s="14"/>
      <c r="W68" s="14"/>
      <c r="X68" s="14"/>
      <c r="Y68" s="14"/>
      <c r="Z68" s="14"/>
      <c r="AB68" s="15">
        <v>231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111</v>
      </c>
      <c r="C69" s="12"/>
      <c r="D69" s="12"/>
      <c r="E69" s="12"/>
      <c r="G69" s="13" t="s">
        <v>112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2</v>
      </c>
      <c r="V69" s="14"/>
      <c r="W69" s="14"/>
      <c r="X69" s="14"/>
      <c r="Y69" s="14"/>
      <c r="Z69" s="14"/>
      <c r="AB69" s="15">
        <v>231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113</v>
      </c>
      <c r="C70" s="12"/>
      <c r="D70" s="12"/>
      <c r="E70" s="12"/>
      <c r="G70" s="13" t="s">
        <v>114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222.96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115</v>
      </c>
      <c r="C71" s="12"/>
      <c r="D71" s="12"/>
      <c r="E71" s="12"/>
      <c r="G71" s="13" t="s">
        <v>116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3</v>
      </c>
      <c r="V71" s="14"/>
      <c r="W71" s="14"/>
      <c r="X71" s="14"/>
      <c r="Y71" s="14"/>
      <c r="Z71" s="14"/>
      <c r="AB71" s="15">
        <v>218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117</v>
      </c>
      <c r="C72" s="12"/>
      <c r="D72" s="12"/>
      <c r="E72" s="12"/>
      <c r="G72" s="13" t="s">
        <v>118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2</v>
      </c>
      <c r="V72" s="14"/>
      <c r="W72" s="14"/>
      <c r="X72" s="14"/>
      <c r="Y72" s="14"/>
      <c r="Z72" s="14"/>
      <c r="AB72" s="15">
        <v>207.5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119</v>
      </c>
      <c r="C73" s="12"/>
      <c r="D73" s="12"/>
      <c r="E73" s="12"/>
      <c r="G73" s="13" t="s">
        <v>120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2</v>
      </c>
      <c r="V73" s="14"/>
      <c r="W73" s="14"/>
      <c r="X73" s="14"/>
      <c r="Y73" s="14"/>
      <c r="Z73" s="14"/>
      <c r="AB73" s="15">
        <v>200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121</v>
      </c>
      <c r="C74" s="12"/>
      <c r="D74" s="12"/>
      <c r="E74" s="12"/>
      <c r="G74" s="13" t="s">
        <v>122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1</v>
      </c>
      <c r="V74" s="14"/>
      <c r="W74" s="14"/>
      <c r="X74" s="14"/>
      <c r="Y74" s="14"/>
      <c r="Z74" s="14"/>
      <c r="AB74" s="15">
        <v>182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123</v>
      </c>
      <c r="C75" s="12"/>
      <c r="D75" s="12"/>
      <c r="E75" s="12"/>
      <c r="G75" s="13" t="s">
        <v>124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142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125</v>
      </c>
      <c r="C76" s="12"/>
      <c r="D76" s="12"/>
      <c r="E76" s="12"/>
      <c r="G76" s="13" t="s">
        <v>126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1</v>
      </c>
      <c r="V76" s="14"/>
      <c r="W76" s="14"/>
      <c r="X76" s="14"/>
      <c r="Y76" s="14"/>
      <c r="Z76" s="14"/>
      <c r="AB76" s="15">
        <v>142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127</v>
      </c>
      <c r="C77" s="12"/>
      <c r="D77" s="12"/>
      <c r="E77" s="12"/>
      <c r="G77" s="13" t="s">
        <v>128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1</v>
      </c>
      <c r="V77" s="14"/>
      <c r="W77" s="14"/>
      <c r="X77" s="14"/>
      <c r="Y77" s="14"/>
      <c r="Z77" s="14"/>
      <c r="AB77" s="15">
        <v>139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129</v>
      </c>
      <c r="C78" s="12"/>
      <c r="D78" s="12"/>
      <c r="E78" s="12"/>
      <c r="G78" s="13" t="s">
        <v>130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1</v>
      </c>
      <c r="V78" s="14"/>
      <c r="W78" s="14"/>
      <c r="X78" s="14"/>
      <c r="Y78" s="14"/>
      <c r="Z78" s="14"/>
      <c r="AB78" s="15">
        <v>130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131</v>
      </c>
      <c r="C79" s="12"/>
      <c r="D79" s="12"/>
      <c r="E79" s="12"/>
      <c r="G79" s="13" t="s">
        <v>132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1</v>
      </c>
      <c r="V79" s="14"/>
      <c r="W79" s="14"/>
      <c r="X79" s="14"/>
      <c r="Y79" s="14"/>
      <c r="Z79" s="14"/>
      <c r="AB79" s="15">
        <v>129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133</v>
      </c>
      <c r="C80" s="12"/>
      <c r="D80" s="12"/>
      <c r="E80" s="12"/>
      <c r="G80" s="13" t="s">
        <v>134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1</v>
      </c>
      <c r="V80" s="14"/>
      <c r="W80" s="14"/>
      <c r="X80" s="14"/>
      <c r="Y80" s="14"/>
      <c r="Z80" s="14"/>
      <c r="AB80" s="15">
        <v>127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ht="13.5" customHeight="1" x14ac:dyDescent="0.2">
      <c r="B81" s="12" t="s">
        <v>135</v>
      </c>
      <c r="C81" s="12"/>
      <c r="D81" s="12"/>
      <c r="E81" s="12"/>
      <c r="G81" s="13" t="s">
        <v>136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1</v>
      </c>
      <c r="V81" s="14"/>
      <c r="W81" s="14"/>
      <c r="X81" s="14"/>
      <c r="Y81" s="14"/>
      <c r="Z81" s="14"/>
      <c r="AB81" s="15">
        <v>125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7" ht="13.5" customHeight="1" x14ac:dyDescent="0.2">
      <c r="B82" s="12" t="s">
        <v>137</v>
      </c>
      <c r="C82" s="12"/>
      <c r="D82" s="12"/>
      <c r="E82" s="12"/>
      <c r="G82" s="13" t="s">
        <v>138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1</v>
      </c>
      <c r="V82" s="14"/>
      <c r="W82" s="14"/>
      <c r="X82" s="14"/>
      <c r="Y82" s="14"/>
      <c r="Z82" s="14"/>
      <c r="AB82" s="15">
        <v>122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ht="13.5" customHeight="1" x14ac:dyDescent="0.2">
      <c r="B83" s="12" t="s">
        <v>139</v>
      </c>
      <c r="C83" s="12"/>
      <c r="D83" s="12"/>
      <c r="E83" s="12"/>
      <c r="G83" s="13" t="s">
        <v>140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1</v>
      </c>
      <c r="V83" s="14"/>
      <c r="W83" s="14"/>
      <c r="X83" s="14"/>
      <c r="Y83" s="14"/>
      <c r="Z83" s="14"/>
      <c r="AB83" s="15">
        <v>99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3.5" customHeight="1" x14ac:dyDescent="0.2">
      <c r="B84" s="12" t="s">
        <v>141</v>
      </c>
      <c r="C84" s="12"/>
      <c r="D84" s="12"/>
      <c r="E84" s="12"/>
      <c r="G84" s="13" t="s">
        <v>142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84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3.5" customHeight="1" x14ac:dyDescent="0.2">
      <c r="B85" s="12" t="s">
        <v>143</v>
      </c>
      <c r="C85" s="12"/>
      <c r="D85" s="12"/>
      <c r="E85" s="12"/>
      <c r="G85" s="13" t="s">
        <v>144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2</v>
      </c>
      <c r="V85" s="14"/>
      <c r="W85" s="14"/>
      <c r="X85" s="14"/>
      <c r="Y85" s="14"/>
      <c r="Z85" s="14"/>
      <c r="AB85" s="15">
        <v>80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3.5" customHeight="1" x14ac:dyDescent="0.2">
      <c r="B86" s="12" t="s">
        <v>145</v>
      </c>
      <c r="C86" s="12"/>
      <c r="D86" s="12"/>
      <c r="E86" s="12"/>
      <c r="G86" s="13" t="s">
        <v>146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U86" s="14">
        <v>1</v>
      </c>
      <c r="V86" s="14"/>
      <c r="W86" s="14"/>
      <c r="X86" s="14"/>
      <c r="Y86" s="14"/>
      <c r="Z86" s="14"/>
      <c r="AB86" s="15">
        <v>79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3.5" customHeight="1" x14ac:dyDescent="0.2">
      <c r="B87" s="12" t="s">
        <v>147</v>
      </c>
      <c r="C87" s="12"/>
      <c r="D87" s="12"/>
      <c r="E87" s="12"/>
      <c r="G87" s="13" t="s">
        <v>148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U87" s="14">
        <v>1</v>
      </c>
      <c r="V87" s="14"/>
      <c r="W87" s="14"/>
      <c r="X87" s="14"/>
      <c r="Y87" s="14"/>
      <c r="Z87" s="14"/>
      <c r="AB87" s="15">
        <v>79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3.5" customHeight="1" x14ac:dyDescent="0.2">
      <c r="B88" s="12" t="s">
        <v>149</v>
      </c>
      <c r="C88" s="12"/>
      <c r="D88" s="12"/>
      <c r="E88" s="12"/>
      <c r="G88" s="13" t="s">
        <v>150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U88" s="14">
        <v>1</v>
      </c>
      <c r="V88" s="14"/>
      <c r="W88" s="14"/>
      <c r="X88" s="14"/>
      <c r="Y88" s="14"/>
      <c r="Z88" s="14"/>
      <c r="AB88" s="15">
        <v>75</v>
      </c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3.5" customHeight="1" x14ac:dyDescent="0.2">
      <c r="B89" s="12" t="s">
        <v>151</v>
      </c>
      <c r="C89" s="12"/>
      <c r="D89" s="12"/>
      <c r="E89" s="12"/>
      <c r="G89" s="13" t="s">
        <v>152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U89" s="14">
        <v>1</v>
      </c>
      <c r="V89" s="14"/>
      <c r="W89" s="14"/>
      <c r="X89" s="14"/>
      <c r="Y89" s="14"/>
      <c r="Z89" s="14"/>
      <c r="AB89" s="15">
        <v>73</v>
      </c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3.5" customHeight="1" x14ac:dyDescent="0.2">
      <c r="B90" s="12" t="s">
        <v>153</v>
      </c>
      <c r="C90" s="12"/>
      <c r="D90" s="12"/>
      <c r="E90" s="12"/>
      <c r="G90" s="13" t="s">
        <v>154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U90" s="14">
        <v>1</v>
      </c>
      <c r="V90" s="14"/>
      <c r="W90" s="14"/>
      <c r="X90" s="14"/>
      <c r="Y90" s="14"/>
      <c r="Z90" s="14"/>
      <c r="AB90" s="15">
        <v>72.5</v>
      </c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3.5" customHeight="1" x14ac:dyDescent="0.2">
      <c r="B91" s="12" t="s">
        <v>155</v>
      </c>
      <c r="C91" s="12"/>
      <c r="D91" s="12"/>
      <c r="E91" s="12"/>
      <c r="G91" s="13" t="s">
        <v>156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U91" s="14">
        <v>6</v>
      </c>
      <c r="V91" s="14"/>
      <c r="W91" s="14"/>
      <c r="X91" s="14"/>
      <c r="Y91" s="14"/>
      <c r="Z91" s="14"/>
      <c r="AB91" s="15">
        <v>68</v>
      </c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3.5" customHeight="1" x14ac:dyDescent="0.2">
      <c r="B92" s="12" t="s">
        <v>157</v>
      </c>
      <c r="C92" s="12"/>
      <c r="D92" s="12"/>
      <c r="E92" s="12"/>
      <c r="G92" s="13" t="s">
        <v>158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U92" s="14">
        <v>1</v>
      </c>
      <c r="V92" s="14"/>
      <c r="W92" s="14"/>
      <c r="X92" s="14"/>
      <c r="Y92" s="14"/>
      <c r="Z92" s="14"/>
      <c r="AB92" s="15">
        <v>65</v>
      </c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3.5" customHeight="1" x14ac:dyDescent="0.2">
      <c r="B93" s="12" t="s">
        <v>159</v>
      </c>
      <c r="C93" s="12"/>
      <c r="D93" s="12"/>
      <c r="E93" s="12"/>
      <c r="G93" s="13" t="s">
        <v>160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U93" s="14">
        <v>1</v>
      </c>
      <c r="V93" s="14"/>
      <c r="W93" s="14"/>
      <c r="X93" s="14"/>
      <c r="Y93" s="14"/>
      <c r="Z93" s="14"/>
      <c r="AB93" s="15">
        <v>63.25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3.5" customHeight="1" x14ac:dyDescent="0.2">
      <c r="B94" s="12" t="s">
        <v>161</v>
      </c>
      <c r="C94" s="12"/>
      <c r="D94" s="12"/>
      <c r="E94" s="12"/>
      <c r="G94" s="13" t="s">
        <v>162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U94" s="14">
        <v>2</v>
      </c>
      <c r="V94" s="14"/>
      <c r="W94" s="14"/>
      <c r="X94" s="14"/>
      <c r="Y94" s="14"/>
      <c r="Z94" s="14"/>
      <c r="AB94" s="15">
        <v>60</v>
      </c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ht="13.5" customHeight="1" x14ac:dyDescent="0.2">
      <c r="B95" s="12" t="s">
        <v>163</v>
      </c>
      <c r="C95" s="12"/>
      <c r="D95" s="12"/>
      <c r="E95" s="12"/>
      <c r="G95" s="13" t="s">
        <v>164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U95" s="14">
        <v>1</v>
      </c>
      <c r="V95" s="14"/>
      <c r="W95" s="14"/>
      <c r="X95" s="14"/>
      <c r="Y95" s="14"/>
      <c r="Z95" s="14"/>
      <c r="AB95" s="15">
        <v>60</v>
      </c>
      <c r="AC95" s="15"/>
      <c r="AD95" s="15"/>
      <c r="AE95" s="15"/>
      <c r="AF95" s="15"/>
      <c r="AG95" s="15"/>
      <c r="AH95" s="15"/>
      <c r="AI95" s="15"/>
      <c r="AJ95" s="15"/>
      <c r="AK95" s="15"/>
    </row>
    <row r="96" spans="2:37" ht="13.5" customHeight="1" x14ac:dyDescent="0.2">
      <c r="B96" s="12" t="s">
        <v>165</v>
      </c>
      <c r="C96" s="12"/>
      <c r="D96" s="12"/>
      <c r="E96" s="12"/>
      <c r="G96" s="13" t="s">
        <v>166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U96" s="14">
        <v>2</v>
      </c>
      <c r="V96" s="14"/>
      <c r="W96" s="14"/>
      <c r="X96" s="14"/>
      <c r="Y96" s="14"/>
      <c r="Z96" s="14"/>
      <c r="AB96" s="15">
        <v>30</v>
      </c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8" ht="13.5" customHeight="1" x14ac:dyDescent="0.2">
      <c r="B97" s="12" t="s">
        <v>167</v>
      </c>
      <c r="C97" s="12"/>
      <c r="D97" s="12"/>
      <c r="E97" s="12"/>
      <c r="G97" s="13" t="s">
        <v>168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U97" s="14">
        <v>2</v>
      </c>
      <c r="V97" s="14"/>
      <c r="W97" s="14"/>
      <c r="X97" s="14"/>
      <c r="Y97" s="14"/>
      <c r="Z97" s="14"/>
      <c r="AB97" s="15">
        <v>30</v>
      </c>
      <c r="AC97" s="15"/>
      <c r="AD97" s="15"/>
      <c r="AE97" s="15"/>
      <c r="AF97" s="15"/>
      <c r="AG97" s="15"/>
      <c r="AH97" s="15"/>
      <c r="AI97" s="15"/>
      <c r="AJ97" s="15"/>
      <c r="AK97" s="15"/>
    </row>
    <row r="98" spans="2:38" ht="13.5" customHeight="1" x14ac:dyDescent="0.2">
      <c r="B98" s="12" t="s">
        <v>169</v>
      </c>
      <c r="C98" s="12"/>
      <c r="D98" s="12"/>
      <c r="E98" s="12"/>
      <c r="G98" s="13" t="s">
        <v>170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U98" s="14">
        <v>1</v>
      </c>
      <c r="V98" s="14"/>
      <c r="W98" s="14"/>
      <c r="X98" s="14"/>
      <c r="Y98" s="14"/>
      <c r="Z98" s="14"/>
      <c r="AB98" s="15">
        <v>15</v>
      </c>
      <c r="AC98" s="15"/>
      <c r="AD98" s="15"/>
      <c r="AE98" s="15"/>
      <c r="AF98" s="15"/>
      <c r="AG98" s="15"/>
      <c r="AH98" s="15"/>
      <c r="AI98" s="15"/>
      <c r="AJ98" s="15"/>
      <c r="AK98" s="15"/>
    </row>
    <row r="99" spans="2:38" ht="13.5" customHeight="1" x14ac:dyDescent="0.2">
      <c r="B99" s="12" t="s">
        <v>171</v>
      </c>
      <c r="C99" s="12"/>
      <c r="D99" s="12"/>
      <c r="E99" s="12"/>
      <c r="G99" s="13" t="s">
        <v>172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U99" s="14">
        <v>2</v>
      </c>
      <c r="V99" s="14"/>
      <c r="W99" s="14"/>
      <c r="X99" s="14"/>
      <c r="Y99" s="14"/>
      <c r="Z99" s="14"/>
      <c r="AB99" s="15">
        <v>10</v>
      </c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2:38" ht="13.5" customHeight="1" x14ac:dyDescent="0.2">
      <c r="B100" s="12" t="s">
        <v>173</v>
      </c>
      <c r="C100" s="12"/>
      <c r="D100" s="12"/>
      <c r="E100" s="12"/>
      <c r="G100" s="13" t="s">
        <v>174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U100" s="14">
        <v>1</v>
      </c>
      <c r="V100" s="14"/>
      <c r="W100" s="14"/>
      <c r="X100" s="14"/>
      <c r="Y100" s="14"/>
      <c r="Z100" s="14"/>
      <c r="AB100" s="15">
        <v>5</v>
      </c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2:38" x14ac:dyDescent="0.2">
      <c r="B101" s="6" t="s">
        <v>175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U101" s="7">
        <v>192</v>
      </c>
      <c r="V101" s="7"/>
      <c r="W101" s="7"/>
      <c r="X101" s="7"/>
      <c r="Y101" s="7"/>
      <c r="Z101" s="7"/>
      <c r="AB101" s="8">
        <v>38405.160000000003</v>
      </c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8" ht="14.25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38" ht="11.25" customHeight="1" x14ac:dyDescent="0.2"/>
    <row r="104" spans="2:38" ht="6" customHeight="1" x14ac:dyDescent="0.2"/>
    <row r="105" spans="2:38" x14ac:dyDescent="0.2">
      <c r="C105" s="9" t="s">
        <v>176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2:38" ht="6.75" customHeight="1" x14ac:dyDescent="0.2"/>
    <row r="107" spans="2:38" ht="101.25" customHeight="1" x14ac:dyDescent="0.2"/>
    <row r="108" spans="2:38" ht="6.75" customHeight="1" x14ac:dyDescent="0.2">
      <c r="C108" s="4" t="s">
        <v>177</v>
      </c>
      <c r="E108" s="10">
        <v>45873</v>
      </c>
      <c r="F108" s="10"/>
      <c r="G108" s="10"/>
      <c r="H108" s="10"/>
    </row>
    <row r="109" spans="2:38" ht="6.75" customHeight="1" x14ac:dyDescent="0.2">
      <c r="C109" s="4"/>
      <c r="E109" s="10"/>
      <c r="F109" s="10"/>
      <c r="G109" s="10"/>
      <c r="H109" s="10"/>
      <c r="M109" s="11" t="s">
        <v>178</v>
      </c>
      <c r="N109" s="11"/>
      <c r="O109" s="11"/>
      <c r="P109" s="11"/>
      <c r="Q109" s="11"/>
      <c r="R109" s="11"/>
      <c r="S109" s="11"/>
      <c r="T109" s="11"/>
      <c r="U109" s="11"/>
      <c r="X109" s="4" t="s">
        <v>1</v>
      </c>
      <c r="Y109" s="4"/>
      <c r="Z109" s="4"/>
      <c r="AA109" s="4"/>
      <c r="AB109" s="4"/>
      <c r="AC109" s="3">
        <v>2</v>
      </c>
      <c r="AD109" s="3"/>
      <c r="AF109" s="11" t="s">
        <v>2</v>
      </c>
      <c r="AG109" s="11"/>
      <c r="AI109" s="3">
        <v>2</v>
      </c>
      <c r="AJ109" s="3"/>
    </row>
    <row r="110" spans="2:38" ht="6.75" customHeight="1" x14ac:dyDescent="0.2">
      <c r="C110" s="4" t="s">
        <v>179</v>
      </c>
      <c r="E110" s="5">
        <v>0.49782407407407409</v>
      </c>
      <c r="F110" s="5"/>
      <c r="G110" s="5"/>
      <c r="H110" s="5"/>
      <c r="M110" s="11"/>
      <c r="N110" s="11"/>
      <c r="O110" s="11"/>
      <c r="P110" s="11"/>
      <c r="Q110" s="11"/>
      <c r="R110" s="11"/>
      <c r="S110" s="11"/>
      <c r="T110" s="11"/>
      <c r="U110" s="11"/>
      <c r="X110" s="4"/>
      <c r="Y110" s="4"/>
      <c r="Z110" s="4"/>
      <c r="AA110" s="4"/>
      <c r="AB110" s="4"/>
      <c r="AC110" s="3"/>
      <c r="AD110" s="3"/>
      <c r="AF110" s="11"/>
      <c r="AG110" s="11"/>
      <c r="AI110" s="3"/>
      <c r="AJ110" s="3"/>
    </row>
    <row r="111" spans="2:38" ht="7.5" customHeight="1" x14ac:dyDescent="0.2">
      <c r="C111" s="4"/>
      <c r="E111" s="5"/>
      <c r="F111" s="5"/>
      <c r="G111" s="5"/>
      <c r="H111" s="5"/>
    </row>
  </sheetData>
  <mergeCells count="349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B75:E75"/>
    <mergeCell ref="G75:Q75"/>
    <mergeCell ref="U75:Z75"/>
    <mergeCell ref="AB75:AK75"/>
    <mergeCell ref="B76:E76"/>
    <mergeCell ref="G76:Q76"/>
    <mergeCell ref="U76:Z76"/>
    <mergeCell ref="AB76:AK76"/>
    <mergeCell ref="B73:E73"/>
    <mergeCell ref="G73:Q73"/>
    <mergeCell ref="U73:Z73"/>
    <mergeCell ref="AB73:AK73"/>
    <mergeCell ref="B74:E74"/>
    <mergeCell ref="G74:Q74"/>
    <mergeCell ref="U74:Z74"/>
    <mergeCell ref="AB74:AK74"/>
    <mergeCell ref="B79:E79"/>
    <mergeCell ref="G79:Q79"/>
    <mergeCell ref="U79:Z79"/>
    <mergeCell ref="AB79:AK79"/>
    <mergeCell ref="B80:E80"/>
    <mergeCell ref="G80:Q80"/>
    <mergeCell ref="U80:Z80"/>
    <mergeCell ref="AB80:AK80"/>
    <mergeCell ref="B77:E77"/>
    <mergeCell ref="G77:Q77"/>
    <mergeCell ref="U77:Z77"/>
    <mergeCell ref="AB77:AK77"/>
    <mergeCell ref="B78:E78"/>
    <mergeCell ref="G78:Q78"/>
    <mergeCell ref="U78:Z78"/>
    <mergeCell ref="AB78:AK78"/>
    <mergeCell ref="B83:E83"/>
    <mergeCell ref="G83:Q83"/>
    <mergeCell ref="U83:Z83"/>
    <mergeCell ref="AB83:AK83"/>
    <mergeCell ref="B84:E84"/>
    <mergeCell ref="G84:Q84"/>
    <mergeCell ref="U84:Z84"/>
    <mergeCell ref="AB84:AK84"/>
    <mergeCell ref="B81:E81"/>
    <mergeCell ref="G81:Q81"/>
    <mergeCell ref="U81:Z81"/>
    <mergeCell ref="AB81:AK81"/>
    <mergeCell ref="B82:E82"/>
    <mergeCell ref="G82:Q82"/>
    <mergeCell ref="U82:Z82"/>
    <mergeCell ref="AB82:AK82"/>
    <mergeCell ref="B87:E87"/>
    <mergeCell ref="G87:Q87"/>
    <mergeCell ref="U87:Z87"/>
    <mergeCell ref="AB87:AK87"/>
    <mergeCell ref="B88:E88"/>
    <mergeCell ref="G88:Q88"/>
    <mergeCell ref="U88:Z88"/>
    <mergeCell ref="AB88:AK88"/>
    <mergeCell ref="B85:E85"/>
    <mergeCell ref="G85:Q85"/>
    <mergeCell ref="U85:Z85"/>
    <mergeCell ref="AB85:AK85"/>
    <mergeCell ref="B86:E86"/>
    <mergeCell ref="G86:Q86"/>
    <mergeCell ref="U86:Z86"/>
    <mergeCell ref="AB86:AK86"/>
    <mergeCell ref="B91:E91"/>
    <mergeCell ref="G91:Q91"/>
    <mergeCell ref="U91:Z91"/>
    <mergeCell ref="AB91:AK91"/>
    <mergeCell ref="B92:E92"/>
    <mergeCell ref="G92:Q92"/>
    <mergeCell ref="U92:Z92"/>
    <mergeCell ref="AB92:AK92"/>
    <mergeCell ref="B89:E89"/>
    <mergeCell ref="G89:Q89"/>
    <mergeCell ref="U89:Z89"/>
    <mergeCell ref="AB89:AK89"/>
    <mergeCell ref="B90:E90"/>
    <mergeCell ref="G90:Q90"/>
    <mergeCell ref="U90:Z90"/>
    <mergeCell ref="AB90:AK90"/>
    <mergeCell ref="B95:E95"/>
    <mergeCell ref="G95:Q95"/>
    <mergeCell ref="U95:Z95"/>
    <mergeCell ref="AB95:AK95"/>
    <mergeCell ref="B96:E96"/>
    <mergeCell ref="G96:Q96"/>
    <mergeCell ref="U96:Z96"/>
    <mergeCell ref="AB96:AK96"/>
    <mergeCell ref="B93:E93"/>
    <mergeCell ref="G93:Q93"/>
    <mergeCell ref="U93:Z93"/>
    <mergeCell ref="AB93:AK93"/>
    <mergeCell ref="B94:E94"/>
    <mergeCell ref="G94:Q94"/>
    <mergeCell ref="U94:Z94"/>
    <mergeCell ref="AB94:AK94"/>
    <mergeCell ref="B99:E99"/>
    <mergeCell ref="G99:Q99"/>
    <mergeCell ref="U99:Z99"/>
    <mergeCell ref="AB99:AK99"/>
    <mergeCell ref="B100:E100"/>
    <mergeCell ref="G100:Q100"/>
    <mergeCell ref="U100:Z100"/>
    <mergeCell ref="AB100:AK100"/>
    <mergeCell ref="B97:E97"/>
    <mergeCell ref="G97:Q97"/>
    <mergeCell ref="U97:Z97"/>
    <mergeCell ref="AB97:AK97"/>
    <mergeCell ref="B98:E98"/>
    <mergeCell ref="G98:Q98"/>
    <mergeCell ref="U98:Z98"/>
    <mergeCell ref="AB98:AK98"/>
    <mergeCell ref="AI109:AJ110"/>
    <mergeCell ref="C110:C111"/>
    <mergeCell ref="E110:H111"/>
    <mergeCell ref="B101:S102"/>
    <mergeCell ref="U101:Z101"/>
    <mergeCell ref="AB101:AK101"/>
    <mergeCell ref="C105:AL105"/>
    <mergeCell ref="C108:C109"/>
    <mergeCell ref="E108:H109"/>
    <mergeCell ref="M109:U110"/>
    <mergeCell ref="X109:AB110"/>
    <mergeCell ref="AC109:AD110"/>
    <mergeCell ref="AF109:AG11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 Castillo Casasola</cp:lastModifiedBy>
  <dcterms:created xsi:type="dcterms:W3CDTF">2025-08-04T17:58:05Z</dcterms:created>
  <dcterms:modified xsi:type="dcterms:W3CDTF">2025-08-12T13:48:12Z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0161D2BA06709A4424DD0C2D07AF9DDF1A2A8BF5C990DBC2C81F221D04A4940C3CF96C027E6952B77A8ED95F7A5604413B2839A018B1371CC9A54D51521C5C05CB1EA34BD3DE5E0F4EE0367D102140EFD5F3A53D93DB1FD4CE528411B6AB30C610024BDCA8730A1161A3F1707BF95D19D65D8FDE983641AA5F830C36F2CAA2D</vt:lpwstr>
  </property>
  <property fmtid="{D5CDD505-2E9C-101B-9397-08002B2CF9AE}" pid="3" name="Business Objects Context Information1">
    <vt:lpwstr>2C3317F67600BFC4ADABF14AE03E71332DB704BEDB8AF4E17FA7FD73C2B87C1498472D6D58AECD1A8951552A992E9632552DA9CFA7789F18FCB88AB4B219CC339AB32CFD18792D0F98886364915E3007C15F21CCBD2546FB373A328342912EF28C8B1A85753ED76C9E0DC38D069865F008FB5FCFCFBBB73B97E45A7E5E9EA5E</vt:lpwstr>
  </property>
  <property fmtid="{D5CDD505-2E9C-101B-9397-08002B2CF9AE}" pid="4" name="Business Objects Context Information2">
    <vt:lpwstr>A15DF18C93CA09E62DB608609EE6EE71FDB89B3D6E45891FEF2F67A1521B4937A931DD716E4BA4810DB698804B54370BEDBC6653228D6DA05A253EFD8C95F1D4EA0968A7E362B0F4E83E6B2D64FA8A5F1E9C937D1C184D971A6E2B3B5F63329E2C18F3C4D08BB39E5BAF03E03237B72746721A3AFA4A40F2ECDFFDABA31E5DA</vt:lpwstr>
  </property>
  <property fmtid="{D5CDD505-2E9C-101B-9397-08002B2CF9AE}" pid="5" name="Business Objects Context Information3">
    <vt:lpwstr>D3281C6C97A5A78C2388557E940F2E2549044F9F0C988023EFC080C6B36238FE7FA03C1437EDAF2738F052EF2C21E9D4A93A8F23F3271653B63C935DD14AEE9B60CA5C3EAF563F8D81F5D23392F581D2B908398982B635A2AC920918B699A0908155F024B145323C39FE2BE3CE8EAFFAA37F8EE9917F6AD6304BC3B85D1BE27</vt:lpwstr>
  </property>
  <property fmtid="{D5CDD505-2E9C-101B-9397-08002B2CF9AE}" pid="6" name="Business Objects Context Information4">
    <vt:lpwstr>37F11C1F2E592DD59433C65E40C58C48A72C47A1EDE516746C4D0B1D24368E7D9B65FE429B9ECC1563CDB4E8A5951F4B6B6A76C095F6858285D7FE61FEC2F52DE7D497CB120F021E80D45DFA8BABD35BB89210B2A8D2312E120FDC526FB703A2A583D2D450BE3AEB50F39F34E83F2E1D73233E3F6DD18BCD9E7C1E90A6B71B6</vt:lpwstr>
  </property>
  <property fmtid="{D5CDD505-2E9C-101B-9397-08002B2CF9AE}" pid="7" name="Business Objects Context Information5">
    <vt:lpwstr>EE16CAFF47462876345A5AE11447A2AE896DF86F5D4506776938E991041D3128673482333F6338C9AC3313F791CE3BFE6202B808BF25A5E1ABDE7583E7F19BB61F8ABD5DA7B3A3446BFE158BF99A933D8FD7ED1454F7A7160134AB4F8D4D872A487ACC4B8B2D9858B7D448FB2E5AC3945DA3351967656FC308124F6C8AF30E0</vt:lpwstr>
  </property>
  <property fmtid="{D5CDD505-2E9C-101B-9397-08002B2CF9AE}" pid="8" name="Business Objects Context Information6">
    <vt:lpwstr>1BF3A4A3D2144E0C0E4B4298763583AD0FA876E33CE34DDF1806F96BF0071BC0F159D2618DA9C8B0F02174EB7EAA77D300449B68CF8506BF147139BEDB0562ACFFA9E7152E2EAE9BF2CE9EA63497ECB10FAE71469F8829806663A6907C8BAC4EF431FC41308CE5DBA1B8DB40147BE13CA587839AE0CD3D67C0FF89366249019</vt:lpwstr>
  </property>
  <property fmtid="{D5CDD505-2E9C-101B-9397-08002B2CF9AE}" pid="9" name="Business Objects Context Information7">
    <vt:lpwstr>8B1DB836E</vt:lpwstr>
  </property>
</Properties>
</file>