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2D200C4B-84C4-41BF-B8EA-1892811E2174}" xr6:coauthVersionLast="47" xr6:coauthVersionMax="47" xr10:uidLastSave="{00000000-0000-0000-0000-000000000000}"/>
  <bookViews>
    <workbookView xWindow="20370" yWindow="-120" windowWidth="29040" windowHeight="15840" tabRatio="500" activeTab="1" xr2:uid="{704769C3-5D7F-4744-BEB4-CACC8F15D23E}"/>
  </bookViews>
  <sheets>
    <sheet name="12-2025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2" l="1"/>
</calcChain>
</file>

<file path=xl/sharedStrings.xml><?xml version="1.0" encoding="utf-8"?>
<sst xmlns="http://schemas.openxmlformats.org/spreadsheetml/2006/main" count="635" uniqueCount="582">
  <si>
    <r>
      <t xml:space="preserve">SISTEMA DE GESTION
Información de oficio
Ley de acceso a la información - Art 10 Numeral 22
</t>
    </r>
    <r>
      <rPr>
        <b/>
        <sz val="11"/>
        <color indexed="8"/>
        <rFont val="Arial"/>
        <charset val="1"/>
      </rPr>
      <t xml:space="preserve">INFORMACIÓN DE COMPRAS DIRECTAS REALIZADAS
</t>
    </r>
    <r>
      <rPr>
        <b/>
        <sz val="9"/>
        <color indexed="8"/>
        <rFont val="Arial"/>
        <charset val="1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</si>
  <si>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</si>
  <si>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</si>
  <si>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</si>
  <si>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</si>
  <si>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</si>
  <si>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</si>
  <si>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2025</t>
  </si>
  <si>
    <t>PERIODO</t>
  </si>
  <si>
    <t>enero</t>
  </si>
  <si>
    <t>a</t>
  </si>
  <si>
    <t>diciembre</t>
  </si>
  <si>
    <t>*ENTIDAD/Unidad Ejecutora</t>
  </si>
  <si>
    <t>NIT</t>
  </si>
  <si>
    <t>PROVEEDOR</t>
  </si>
  <si>
    <t>TOTAL DOCUMENTOS</t>
  </si>
  <si>
    <t>MONTO TOTAL</t>
  </si>
  <si>
    <t>11140067/-0-CONSEJO NACIONAL DE ADOPCIONES</t>
  </si>
  <si>
    <t>57313008</t>
  </si>
  <si>
    <t>DIRECCION GENERAL DEL DIARIO DE CENTRO AMERICA Y TIPOGRAFIA NACIONAL</t>
  </si>
  <si>
    <t>3306518</t>
  </si>
  <si>
    <t>EMPRESA MUNICIPAL DE AGUA DE LA CIUDAD DE GUATEMALA</t>
  </si>
  <si>
    <t>25394347</t>
  </si>
  <si>
    <t>SAC ESTACUY CARLOS ENRIQUE</t>
  </si>
  <si>
    <t>637672K</t>
  </si>
  <si>
    <t>CONTRALORIA GENERAL DE CUENTAS</t>
  </si>
  <si>
    <t>3440710</t>
  </si>
  <si>
    <t>INSTITUTO TECNICO DE CAPACITACION Y PRODUCTIVIDAD INTECAP</t>
  </si>
  <si>
    <t>7808127</t>
  </si>
  <si>
    <t>LOPEZ DE LEON BAYRON BILLY</t>
  </si>
  <si>
    <t>14833727</t>
  </si>
  <si>
    <t>VASQUEZ OSORIO MELVIN RODOLFO</t>
  </si>
  <si>
    <t>41869079</t>
  </si>
  <si>
    <t>LOBOS PEREZ ALVARO ANTONIO</t>
  </si>
  <si>
    <t>1613950K</t>
  </si>
  <si>
    <t>TORTOLA DIEGUEZ PABLO RAUL</t>
  </si>
  <si>
    <t>26295709</t>
  </si>
  <si>
    <t>HERNANDEZ PINEDA LUIS ENRIQUE</t>
  </si>
  <si>
    <t>979767</t>
  </si>
  <si>
    <t>DISTRIBUIDORA ELECTRONICA SOCIEDAD ANONIMA</t>
  </si>
  <si>
    <t>15800903</t>
  </si>
  <si>
    <t>SANCHEZ RAVANALES MANUEL ROBERTO</t>
  </si>
  <si>
    <t>6091725</t>
  </si>
  <si>
    <t>ALMACENES SIMAN SOCIEDAD ANONIMA</t>
  </si>
  <si>
    <t>8117535</t>
  </si>
  <si>
    <t>MORALES CHAVEZ LUIS LENIN</t>
  </si>
  <si>
    <t>17517583</t>
  </si>
  <si>
    <t>UNIVERSIDAD DEL VALLE DE GUATEMALA</t>
  </si>
  <si>
    <t>18553931</t>
  </si>
  <si>
    <t>SANCHEZ TEJEDA JUAN JOSE</t>
  </si>
  <si>
    <t>9302735</t>
  </si>
  <si>
    <t>PEREZ CARRANZA ANA MARIA</t>
  </si>
  <si>
    <t>73770280</t>
  </si>
  <si>
    <t>RAMIREZ VASQUEZ LUIS ALFREDO</t>
  </si>
  <si>
    <t>7217137</t>
  </si>
  <si>
    <t>DIONICIO GODINEZ HECTOR AUGUSTO</t>
  </si>
  <si>
    <t>13994107</t>
  </si>
  <si>
    <t>ERAZO BAUTISTA EDITH ALICIA</t>
  </si>
  <si>
    <t>9469664</t>
  </si>
  <si>
    <t>RIVAS DOMINGUEZ CELIA VANESSA</t>
  </si>
  <si>
    <t>14206099</t>
  </si>
  <si>
    <t>CORRALES VALENZUELA CARMEN MARIA</t>
  </si>
  <si>
    <t>27257649</t>
  </si>
  <si>
    <t>EDICIONES SUPERIORES, SOCIEDAD ANONIMA</t>
  </si>
  <si>
    <t>73187399</t>
  </si>
  <si>
    <t>PONTAZA SOLER AMANDITA</t>
  </si>
  <si>
    <t>49881221</t>
  </si>
  <si>
    <t>CAMACHO RAMIREZ ASTRID OLIVET</t>
  </si>
  <si>
    <t>118582453</t>
  </si>
  <si>
    <t>MONROY JARAMILLO JOSUÉ DANIEL</t>
  </si>
  <si>
    <t>61224006</t>
  </si>
  <si>
    <t>JUAREZ BATZ NANCY PAOLA</t>
  </si>
  <si>
    <t>24781142</t>
  </si>
  <si>
    <t>PONCE FUENTES NINETTE ALEJANDRA</t>
  </si>
  <si>
    <t>66569168</t>
  </si>
  <si>
    <t>ORELLANA PINEDA DEYANIRA ANA MARIA</t>
  </si>
  <si>
    <t>80131557</t>
  </si>
  <si>
    <t>ESPAÑA MONTES DE OCA GUILLERMO</t>
  </si>
  <si>
    <t>46223118</t>
  </si>
  <si>
    <t>SILVA SANDOVAL DE CASTRO MABELIN LISSETH</t>
  </si>
  <si>
    <t>27989224</t>
  </si>
  <si>
    <t>SIGUENZA RUIZ JULIA ELISA</t>
  </si>
  <si>
    <t>87054256</t>
  </si>
  <si>
    <t>GARCÍA ZAPETA LAURA MARINA</t>
  </si>
  <si>
    <t>60914548</t>
  </si>
  <si>
    <t>TUYUC BAL FAUSTO RAFAEL</t>
  </si>
  <si>
    <t>107840626</t>
  </si>
  <si>
    <t>LOBOS REYES DIANA JUDITH</t>
  </si>
  <si>
    <t>2359683K</t>
  </si>
  <si>
    <t>MEJIA MONTEPEQUE DE RODRIGUEZ LOYDA RAQUEL</t>
  </si>
  <si>
    <t>75982366</t>
  </si>
  <si>
    <t>VANEGAS MORAZÁN KATHYA JUNIETH</t>
  </si>
  <si>
    <t>24787876</t>
  </si>
  <si>
    <t>MORENO TIJERINO ANA LUCRECIA</t>
  </si>
  <si>
    <t>5112753</t>
  </si>
  <si>
    <t>INTERIANO RODRIGUEZ BYRON RENE</t>
  </si>
  <si>
    <t>88163369</t>
  </si>
  <si>
    <t>HERNÁNDEZ SANTOS BRYAN GUILLERMO</t>
  </si>
  <si>
    <t>38319772</t>
  </si>
  <si>
    <t>CAMPOSECO CHANG DE NICOLAU IVY MARIAM</t>
  </si>
  <si>
    <t>1539167</t>
  </si>
  <si>
    <t>CELASA INGENIERIA Y EQUIPOS SOCIEDAD ANONIMA</t>
  </si>
  <si>
    <t>58768017</t>
  </si>
  <si>
    <t>DE LEON ENRIQUEZ INGRID MIRNOLY</t>
  </si>
  <si>
    <t>43971563</t>
  </si>
  <si>
    <t>PINEDA CARIAS MIRIAM AZUCENA</t>
  </si>
  <si>
    <t>102321345</t>
  </si>
  <si>
    <t>GUERRA ARIZANDIETA KAREN ALEJANDRA</t>
  </si>
  <si>
    <t>40430596</t>
  </si>
  <si>
    <t>LARA ROBLES DE SIU GADI LOURDES</t>
  </si>
  <si>
    <t>44449542</t>
  </si>
  <si>
    <t>PEREZ AMAYA DIANA LUCRECIA</t>
  </si>
  <si>
    <t>70840008</t>
  </si>
  <si>
    <t>ANLEU DIAZ MARIA JOSE</t>
  </si>
  <si>
    <t>64448789</t>
  </si>
  <si>
    <t>ARCHILA VALLE ILEANA ANDREA</t>
  </si>
  <si>
    <t>52136132</t>
  </si>
  <si>
    <t>POSADAS ALMENGOR TEDDY EDWARD</t>
  </si>
  <si>
    <t>16675576</t>
  </si>
  <si>
    <t>GARCIA CANTE MARGARITA DE JESUS</t>
  </si>
  <si>
    <t>5622077</t>
  </si>
  <si>
    <t>HOTEL LAS AMERICAS  SOCIEDAD ANONIMA</t>
  </si>
  <si>
    <t>35540559</t>
  </si>
  <si>
    <t>ROSALES ORELLANA ALMA JULIETA</t>
  </si>
  <si>
    <t>85015741</t>
  </si>
  <si>
    <t>MASDEU SALAZAR ANDREA FERNANDA</t>
  </si>
  <si>
    <t>57525056</t>
  </si>
  <si>
    <t>VASQUEZ CABRERA ANA CARMELA</t>
  </si>
  <si>
    <t>61493732</t>
  </si>
  <si>
    <t>LOPEZ MONZON GRECIA AZUCENA</t>
  </si>
  <si>
    <t>90684990</t>
  </si>
  <si>
    <t>LOPEZ MONZON LUISA FERNANDA</t>
  </si>
  <si>
    <t>16398858</t>
  </si>
  <si>
    <t>MARROQUIN LOPEZ LILIAN ARACELY</t>
  </si>
  <si>
    <t>37374648</t>
  </si>
  <si>
    <t>GONZALEZ ZEPEDA RUDY ORLANDO</t>
  </si>
  <si>
    <t>65855949</t>
  </si>
  <si>
    <t>HERRERA TEJAX FRANCISCO JAVIER</t>
  </si>
  <si>
    <t>25262068</t>
  </si>
  <si>
    <t>INDUSTRIA PANIFICADORA ISOPAN  SOCIEDAD ANONIMA</t>
  </si>
  <si>
    <t>18248608</t>
  </si>
  <si>
    <t>BATRES AGUILAR DE RODRIGUEZ SILVIA ANTONIETA</t>
  </si>
  <si>
    <t>16075005</t>
  </si>
  <si>
    <t>MEJICANO ARGÜELLO EDWIN ESTUARDO</t>
  </si>
  <si>
    <t>1751557</t>
  </si>
  <si>
    <t>VILLATORO ALVARADO DE MARTINEZ ANGELICA ENCARNACION</t>
  </si>
  <si>
    <t>90013867</t>
  </si>
  <si>
    <t>CARRERA GIRÓN MARÍA DE FÁTIMA</t>
  </si>
  <si>
    <t>41057171</t>
  </si>
  <si>
    <t>MORALES ARIAS ELSA SUSANA</t>
  </si>
  <si>
    <t>81766173</t>
  </si>
  <si>
    <t>FERRETERIA EPA, SOCIEDAD ANONIMA</t>
  </si>
  <si>
    <t>37981161</t>
  </si>
  <si>
    <t>YUPE AQUIL DE JEREZ MIRNA JEANETH</t>
  </si>
  <si>
    <t>700141K</t>
  </si>
  <si>
    <t>PLATINO SOCIEDAD ANONIMA</t>
  </si>
  <si>
    <t>95796037</t>
  </si>
  <si>
    <t>DISYFERCH, SOCIEDAD ANONIMA</t>
  </si>
  <si>
    <t>46882030</t>
  </si>
  <si>
    <t>ELIAS LOPEZ JESSIKA NINNETH</t>
  </si>
  <si>
    <t>52469050</t>
  </si>
  <si>
    <t>REGISTRO NACIONAL DE LAS PERSONAS- RENAP-</t>
  </si>
  <si>
    <t>108348539</t>
  </si>
  <si>
    <t>AJCÁ TORRES LILY YULIANA FELIZA</t>
  </si>
  <si>
    <t>90343999</t>
  </si>
  <si>
    <t>MULTISELLOS VILE, SOCIEDAD ANONIMA</t>
  </si>
  <si>
    <t>7487436</t>
  </si>
  <si>
    <t>ESTRADA FRANCO CINTIA ZUCELY</t>
  </si>
  <si>
    <t>3736598</t>
  </si>
  <si>
    <t>INDUSTRIAS DE LA RIVA SOCIEDAD ANONIMA</t>
  </si>
  <si>
    <t>40897869</t>
  </si>
  <si>
    <t>PACHECO HERRERA DELMI MARLENI</t>
  </si>
  <si>
    <t>351598</t>
  </si>
  <si>
    <t>CAMARA DE COMERCIO DE GUATEMALA</t>
  </si>
  <si>
    <t>50713361</t>
  </si>
  <si>
    <t>CORONADO JEREZ CINDY BETZABELT</t>
  </si>
  <si>
    <t>6848079</t>
  </si>
  <si>
    <t>DE LA CRUZ FLORIAN DONALD ANIBAL</t>
  </si>
  <si>
    <t>330388</t>
  </si>
  <si>
    <t>CREDITO HIPOTECARIO NACIONAL DE GUATEMALA</t>
  </si>
  <si>
    <t>672681K</t>
  </si>
  <si>
    <t>COLEGIO DE ABOGADOS Y NOTARIOS DE GUATEMALA</t>
  </si>
  <si>
    <t>84382716</t>
  </si>
  <si>
    <t>PARRILLA MOLINA ERICK SAMUEL</t>
  </si>
  <si>
    <t>37099469</t>
  </si>
  <si>
    <t>FABRICA DE COLCHONES Y MUEBLES SOCIEDAD ANONIMA</t>
  </si>
  <si>
    <t>1607723</t>
  </si>
  <si>
    <t>ZET ARCHILA DE PELLECER THELMA DEL CARMEN</t>
  </si>
  <si>
    <t>32375913</t>
  </si>
  <si>
    <t>NUEVOS ALMACENES  SOCIEDAD ANONIMA</t>
  </si>
  <si>
    <t>69168482</t>
  </si>
  <si>
    <t>QUEZADA RENDÓN KATHERINE PATRICIA</t>
  </si>
  <si>
    <t>102239207</t>
  </si>
  <si>
    <t>SERVICIOS OLIMPIA  SOCIEDAD ANONIMA</t>
  </si>
  <si>
    <t>83432493</t>
  </si>
  <si>
    <t>GARCÍA RUANO DE AQUINO FABIOLA EUNICE</t>
  </si>
  <si>
    <t>73999504</t>
  </si>
  <si>
    <t>DOLLARCITY GUATEMALA, SOCIEDAD ANONIMA</t>
  </si>
  <si>
    <t>99136708</t>
  </si>
  <si>
    <t>SERVICIOS MEXICANOS DE ALIMENTACION, SOCIEDAD ANONIMA</t>
  </si>
  <si>
    <t>101621167</t>
  </si>
  <si>
    <t>WILMAR SALAMANCA  DIANA MONTALVO (COPROPIEDAD)</t>
  </si>
  <si>
    <t>74579797</t>
  </si>
  <si>
    <t>QUIROA MORALES DULCE MARIA</t>
  </si>
  <si>
    <t>16359569</t>
  </si>
  <si>
    <t>MORAN ALMENGOR DE FUENTES INGRID JANETH</t>
  </si>
  <si>
    <t>28155106</t>
  </si>
  <si>
    <t>LA PANERIA SOCIEDAD ANONIMA</t>
  </si>
  <si>
    <t>644296K</t>
  </si>
  <si>
    <t>MARTINEZ  DE MORALES MERCEDES DEL CARMEN</t>
  </si>
  <si>
    <t>80043224</t>
  </si>
  <si>
    <t>COMERCIALIZADORA ROMERCK, SOCIEDAD ANONIMA</t>
  </si>
  <si>
    <t>81589379</t>
  </si>
  <si>
    <t>DIFIGUA, SOCIEDAD ANONIMA</t>
  </si>
  <si>
    <t>7378106</t>
  </si>
  <si>
    <t>OPERADORA DE TIENDAS  SOCIEDAD ANONIMA</t>
  </si>
  <si>
    <t>73080403</t>
  </si>
  <si>
    <t>RODRIGUEZ CHIROY LESLI VERONICA</t>
  </si>
  <si>
    <t>5820065</t>
  </si>
  <si>
    <t>SAN MIGUEL SOCIEDAD ANONIMA</t>
  </si>
  <si>
    <t>39674010</t>
  </si>
  <si>
    <t>CALDERON ALVARADO GLENDA LILIANA</t>
  </si>
  <si>
    <t>5365651</t>
  </si>
  <si>
    <t>MAYORPIT  SOCIEDAD ANONIMA</t>
  </si>
  <si>
    <t>5382076</t>
  </si>
  <si>
    <t>INTELAF  SOCIEDAD ANONIMA</t>
  </si>
  <si>
    <t>1824713K</t>
  </si>
  <si>
    <t>MEJIA PATZAN DE FLORES MARIA JOSE</t>
  </si>
  <si>
    <t>120367076</t>
  </si>
  <si>
    <t>GRUPO POC, SOCIEDAD ANÓNIMA</t>
  </si>
  <si>
    <t>6509363</t>
  </si>
  <si>
    <t>HERNANDEZ RANGEL JOSE ANTONIO</t>
  </si>
  <si>
    <t>904945</t>
  </si>
  <si>
    <t>POLLO CAMPERO SOCIEDAD ANONIMA</t>
  </si>
  <si>
    <t>68641567</t>
  </si>
  <si>
    <t>GARCÍA AJCUC DIEGO JEREMÍAS</t>
  </si>
  <si>
    <t>25917579</t>
  </si>
  <si>
    <t>NOVEX, SOCIEDAD ANONIMA</t>
  </si>
  <si>
    <t>84380217</t>
  </si>
  <si>
    <t>MARROQUIN DE LEON MADELINE GUISEL</t>
  </si>
  <si>
    <t>5686865</t>
  </si>
  <si>
    <t>POLLO BRUJO DE CENTROAMERICA SOCIEDAD ANONIMA</t>
  </si>
  <si>
    <t>17268885</t>
  </si>
  <si>
    <t>CASTILLO CASASOLA BYRON RENE</t>
  </si>
  <si>
    <t>24180785</t>
  </si>
  <si>
    <t>RUIZ LUNA LUIS PEDRO</t>
  </si>
  <si>
    <t>7228236</t>
  </si>
  <si>
    <t>PINEDA GARCIA MIRNA EMPERATRIZ</t>
  </si>
  <si>
    <t>6099491</t>
  </si>
  <si>
    <t>LANGE-IMYDI CORPORACION SOCIEDAD ANONIMA</t>
  </si>
  <si>
    <t>1726328K</t>
  </si>
  <si>
    <t>URBINA RUIZ GERSON</t>
  </si>
  <si>
    <t>5492343</t>
  </si>
  <si>
    <t>GRUPO SOLID (GUATEMALA)   SOCIEDAD ANONIMA</t>
  </si>
  <si>
    <t>4389174</t>
  </si>
  <si>
    <t>SISTEMAS TECNICOS DE GUATEMALA SOCIEDAD ANONIMA</t>
  </si>
  <si>
    <t>89520025</t>
  </si>
  <si>
    <t>MAZARIEGOS SOLÍS DE CHAVARRÍA ISMARY YANEYDA</t>
  </si>
  <si>
    <t>18415431</t>
  </si>
  <si>
    <t>PINEDA CONTRERAS LILIAN ARCELLY</t>
  </si>
  <si>
    <t>93633149</t>
  </si>
  <si>
    <t>QUINTANILLA ALVAREZ CINDY STHEPHANIA</t>
  </si>
  <si>
    <t>22828982</t>
  </si>
  <si>
    <t>ALVARADO  EMMA JUANA</t>
  </si>
  <si>
    <t>1789834K</t>
  </si>
  <si>
    <t>CANO MEJÍA MARIELA DEL ROSARIO</t>
  </si>
  <si>
    <t>27402851</t>
  </si>
  <si>
    <t>GONZALEZ CUCHUDAKIS CESAR FERNANDO</t>
  </si>
  <si>
    <t>118209817</t>
  </si>
  <si>
    <t>MARROQUÍN VILLAGRÁN ANGEL FABRICIO</t>
  </si>
  <si>
    <t>72485280</t>
  </si>
  <si>
    <t>RAC LEMUS DE RAMÍREZ BRENDA MARISOL</t>
  </si>
  <si>
    <t>26932792</t>
  </si>
  <si>
    <t>INDUSTRIAS CAREY SOCIEDAD ANONIMA</t>
  </si>
  <si>
    <t>5897998</t>
  </si>
  <si>
    <t>ALIMENTOS XELAPAN,  SOCIEDAD ANONIMA</t>
  </si>
  <si>
    <t>98461761</t>
  </si>
  <si>
    <t>CERRAJERIA PRAHL POITEVIN, SOCIEDAD ANONIMA</t>
  </si>
  <si>
    <t>30514290</t>
  </si>
  <si>
    <t>FERROMAX, SOCIEDAD ANONIMA</t>
  </si>
  <si>
    <t>112511937</t>
  </si>
  <si>
    <t>EL CASTOR  SOCIEDAD ANÓNIMA</t>
  </si>
  <si>
    <t>4761065</t>
  </si>
  <si>
    <t>PALACE SOCIEDAD ANONIMA</t>
  </si>
  <si>
    <t>96333006</t>
  </si>
  <si>
    <t>GONZÁLEZ GARCÍA ERICK ROBERTO</t>
  </si>
  <si>
    <t>80600301</t>
  </si>
  <si>
    <t>FABRICA DE ALIMENTOS Y RESTAURANTE LOS TRES DRAGONES, SOCIEDAD ANÓNIMA</t>
  </si>
  <si>
    <t>325619</t>
  </si>
  <si>
    <t>CANELLA SOCIEDAD ANONIMA</t>
  </si>
  <si>
    <t>56642199</t>
  </si>
  <si>
    <t>MENDEZ ESTEBAN WILMER MANFREDO</t>
  </si>
  <si>
    <t>6605192</t>
  </si>
  <si>
    <t>GRAMAJO REVOLORIO EDNA ELIZABETH</t>
  </si>
  <si>
    <t>81140266</t>
  </si>
  <si>
    <t>DE LEON LOPEZ IRMA CONCEPCION</t>
  </si>
  <si>
    <t>12515922</t>
  </si>
  <si>
    <t>SEXTEO  SOCIEDAD ANONIMA</t>
  </si>
  <si>
    <t>26532476</t>
  </si>
  <si>
    <t>UNISUPER  SOCIEDAD ANONIMA</t>
  </si>
  <si>
    <t>78070171</t>
  </si>
  <si>
    <t>SOLUCIONES TOTALES EN ELECTRONICA, SOCIEDAD ANONIMA</t>
  </si>
  <si>
    <t>75420406</t>
  </si>
  <si>
    <t>SERVICIOS COMERCIALES EL FARO, S.A.</t>
  </si>
  <si>
    <t>25669788</t>
  </si>
  <si>
    <t>ESTRADA PEREZ LUIS LEONEL</t>
  </si>
  <si>
    <t>92604382</t>
  </si>
  <si>
    <t>INTERIANO GODOY EMILIO</t>
  </si>
  <si>
    <t>5464064</t>
  </si>
  <si>
    <t>PATSY SOCIEDAD ANONIMA</t>
  </si>
  <si>
    <t>3718069</t>
  </si>
  <si>
    <t>INDUSTRIA CHINA SOCIEDAD ANONIMA</t>
  </si>
  <si>
    <t>80473148</t>
  </si>
  <si>
    <t>ARTICULOS DE TECNOLOGIA PARA COMPUTADORAS  OFICINA Y UTILES ESCOLARES DE GUATEMALA  SOCIEDAD ANONIMA</t>
  </si>
  <si>
    <t>80917194</t>
  </si>
  <si>
    <t>INNOVACYCLE GUATEMALA, SOCIEDAD ANONIMA</t>
  </si>
  <si>
    <t>4851498</t>
  </si>
  <si>
    <t>LIBRERIA E IMPRENTA VIVIAN SOCIEDAD ANONIMA</t>
  </si>
  <si>
    <t>120367343</t>
  </si>
  <si>
    <t>CENTRALYONCANO, SOCIEDAD ANÓNIMA</t>
  </si>
  <si>
    <t>47708158</t>
  </si>
  <si>
    <t>TZITÁ TZOC JUAN JOSÉ</t>
  </si>
  <si>
    <t>80099165</t>
  </si>
  <si>
    <t>VALDEZ PETZZAROZZI ANDREA CAROLINA</t>
  </si>
  <si>
    <t>75440296</t>
  </si>
  <si>
    <t>SELVA BARRIOS BEATRIZ ESPERANZA</t>
  </si>
  <si>
    <t>55115632</t>
  </si>
  <si>
    <t>CASTILLO PEREZ CLAUDIA ANDREA</t>
  </si>
  <si>
    <t>83818103</t>
  </si>
  <si>
    <t>CORAZÓN BOLAJ JOSÉ SIMÓN AMÍLCAR</t>
  </si>
  <si>
    <t>84103361</t>
  </si>
  <si>
    <t>INGRUP, SOCIEDAD ANONIMA</t>
  </si>
  <si>
    <t>3377725</t>
  </si>
  <si>
    <t>ORGANISMO JUDICIAL</t>
  </si>
  <si>
    <t>30726646</t>
  </si>
  <si>
    <t>GARCIA ABAJ MARVIN JOEL</t>
  </si>
  <si>
    <t>4521587</t>
  </si>
  <si>
    <t>INDUSTRIA DE HAMBURGUESAS SOCIEDAD ANONIMA</t>
  </si>
  <si>
    <t>4553543</t>
  </si>
  <si>
    <t>LOS TRES CABALLEROS SOCIEDAD ANONIMA</t>
  </si>
  <si>
    <t>55905412</t>
  </si>
  <si>
    <t>OD GUATEMALA Y COMPAÑIA LIMITADA</t>
  </si>
  <si>
    <t>3988309</t>
  </si>
  <si>
    <t>FABIK, SOCIEDAD ANONIMA</t>
  </si>
  <si>
    <t>72053631</t>
  </si>
  <si>
    <t>QUAN LAU JAIME ALBERTO</t>
  </si>
  <si>
    <t>93817290</t>
  </si>
  <si>
    <t>DONDE LO DULCE SUCEDE, SOCIEDAD ANONIMA</t>
  </si>
  <si>
    <t>106187791</t>
  </si>
  <si>
    <t>ORGANIZACION DE ESTRUCTURAS FINANCIERAS, SOCIEDAD ANONIMA</t>
  </si>
  <si>
    <t>8395438</t>
  </si>
  <si>
    <t>BONILLA REYES ALEX ESTUARDO</t>
  </si>
  <si>
    <t>444596</t>
  </si>
  <si>
    <t>ANNE MARIE PERSSON DAHLGREN VDA DE KEILHAUER Y CONDUEÑOS</t>
  </si>
  <si>
    <t>22281614</t>
  </si>
  <si>
    <t>ALCAMIAL SOCIEDAD ANONIMA</t>
  </si>
  <si>
    <t>93167903</t>
  </si>
  <si>
    <t>ENRIQUEZ GUTIÉRREZ LAURA MARÍA</t>
  </si>
  <si>
    <t>84458755</t>
  </si>
  <si>
    <t>BARRIENTOS TRIGUEROS SHEILY YAMILETH</t>
  </si>
  <si>
    <t>90129172</t>
  </si>
  <si>
    <t>PARNON  SOCIEDAD ANONIMA</t>
  </si>
  <si>
    <t>34378316</t>
  </si>
  <si>
    <t>CORPORACION AGRILIFE, SOCIEDAD ANONIMA</t>
  </si>
  <si>
    <t>47180900</t>
  </si>
  <si>
    <t>AUTOCAMION, SOCIEDAD ANONIMA</t>
  </si>
  <si>
    <t>33070059</t>
  </si>
  <si>
    <t>PLASTICA COMERCIAL DE OCCIDENTE SOCIEDAD ANONIMA</t>
  </si>
  <si>
    <t>55310877</t>
  </si>
  <si>
    <t>YOC PIRIR DANIEL ANSELMO</t>
  </si>
  <si>
    <t>100837697</t>
  </si>
  <si>
    <t>MAYORISTA DE TECNOLOGIA  SOCIEDAD ANONIMA</t>
  </si>
  <si>
    <t>8103836</t>
  </si>
  <si>
    <t>ARRENDADORA 7 Y 10 SOCIEDAD ANONIMA</t>
  </si>
  <si>
    <t>4027027</t>
  </si>
  <si>
    <t>BOGUERIN SANTOS MARGARITA AMPARO</t>
  </si>
  <si>
    <t>7127332</t>
  </si>
  <si>
    <t>INMOBILIARIA PUERTA DORADA  SOCIEDAD ANONIMA</t>
  </si>
  <si>
    <t>98607154</t>
  </si>
  <si>
    <t>ELECTROMA DE GUATEMALA  SOCIEDAD ANONIMA</t>
  </si>
  <si>
    <t>9416595</t>
  </si>
  <si>
    <t>PAREDES ALVARADO DE DE LEON SUSANA VIOLETA</t>
  </si>
  <si>
    <t>2690594</t>
  </si>
  <si>
    <t>DELGADO SOSA GLORIA SUCEL</t>
  </si>
  <si>
    <t>12778494</t>
  </si>
  <si>
    <t>EL AMATLE SOCIEDAD ANONIMA</t>
  </si>
  <si>
    <t>81481950</t>
  </si>
  <si>
    <t>INVERSCOPE, SOCIEDAD ANONIMA</t>
  </si>
  <si>
    <t>93547854</t>
  </si>
  <si>
    <t>TRAMO SB3, SOCIEDAD ANONIMA</t>
  </si>
  <si>
    <t>9832491</t>
  </si>
  <si>
    <t>ORTIZ ORTIZ ERICK DAVID</t>
  </si>
  <si>
    <t>26299763</t>
  </si>
  <si>
    <t>PARQUEOS DE ANTIGUA, SOCIEDAD ANONIMA</t>
  </si>
  <si>
    <t>48447838</t>
  </si>
  <si>
    <t>SACBE, SOCIEDAD ANONIMA</t>
  </si>
  <si>
    <t>87637073</t>
  </si>
  <si>
    <t>INVERSIONES SELBOS, SOCIEDAD ANONIMA</t>
  </si>
  <si>
    <t>12327867</t>
  </si>
  <si>
    <t>RODRIGUEZ GUTIERREZ GUADALUPE DEL ROSARIO</t>
  </si>
  <si>
    <t>1600869</t>
  </si>
  <si>
    <t>JUAREZ VELASQUEZ EDWIN RUBEN</t>
  </si>
  <si>
    <t>57094675</t>
  </si>
  <si>
    <t>ASOCIACION GALERIAS PRIMMA</t>
  </si>
  <si>
    <t>4485815</t>
  </si>
  <si>
    <t>MULTIPRODUCTOS Y SERVICIOS HELIOS, SOCIEDAD ANONIMA</t>
  </si>
  <si>
    <t xml:space="preserve"> TOTAL  11140067/-0-CONSEJO NACIONAL DE ADOPCIONES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</si>
  <si>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</si>
  <si>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</si>
  <si>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</si>
  <si>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</si>
  <si>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</si>
  <si>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</si>
  <si>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</si>
  <si>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</si>
  <si>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</si>
  <si>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</si>
  <si>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DICIEMBRE 2025.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</si>
  <si>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</si>
  <si>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</si>
  <si>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</si>
  <si>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</si>
  <si>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</si>
  <si>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</si>
  <si>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>FE6AAB4F - 998264061, CF0DEDEB - 3967304085</t>
  </si>
  <si>
    <t>FUNDACION DE ANTROPOLOGIA FORENSE DE GUATEMALA</t>
  </si>
  <si>
    <t>Servicio de analisis de ADN y FILIACION.</t>
  </si>
  <si>
    <t>D8B34029 - 1585266824</t>
  </si>
  <si>
    <t>LÓPEZ,VÁSQUEZ,RIVERA,MYRNA,LILIANA</t>
  </si>
  <si>
    <t>Armario percianizado</t>
  </si>
  <si>
    <t>D223EC8D - 2366130208, A0FCFDBB - 3012510666</t>
  </si>
  <si>
    <t>F3C0F0DF - 1759725111, ED7044BC - 3878961899</t>
  </si>
  <si>
    <t xml:space="preserve">72D965D9 - 3049412544	</t>
  </si>
  <si>
    <t>GRUPO IMPRESOS UNIDOS, SOCIEDAD ANONIMA</t>
  </si>
  <si>
    <t>Servicio de impresión de dos mil infografias.</t>
  </si>
  <si>
    <t>3BD420C7 - 3736030199, 99C4E4FD - 2194622591</t>
  </si>
  <si>
    <t>461E68F0 - 3521269419</t>
  </si>
  <si>
    <t>10 archivos de metal.</t>
  </si>
  <si>
    <t>5ADA4DFF - 1858356257, 5E1DA42B - 2473872974</t>
  </si>
  <si>
    <t>20988F8D - 131681219</t>
  </si>
  <si>
    <t>VITATRAC SOCIEDAD ANONIMA</t>
  </si>
  <si>
    <t>Llantas para vehículos del CNA.</t>
  </si>
  <si>
    <t>C365C5C9 - 1997883736</t>
  </si>
  <si>
    <t>OLUCIONES HIBRIDAS DE IMAGEN, FORMA, TECNOLOGIA Y TRANSACCIONES, SOCIEDAD ANONIMA</t>
  </si>
  <si>
    <t>Servicio de publicidad en la red social Facebook.</t>
  </si>
  <si>
    <t xml:space="preserve">F262E81C - 4172762688	</t>
  </si>
  <si>
    <t>CABUS, SOCIEDAD ANÓNIMA</t>
  </si>
  <si>
    <t>Servicio de publicidad en la parte posterior en 20 microbuses departamentales.</t>
  </si>
  <si>
    <t>2A6EC1AF-2993374585</t>
  </si>
  <si>
    <t>SYSTEMS AND SERVICES
SOCIEDAD ANONIMA</t>
  </si>
  <si>
    <t>Servidor en rack para CNA.</t>
  </si>
  <si>
    <t>EF7868C4 - 475808949</t>
  </si>
  <si>
    <t xml:space="preserve">	ESTRATEK, SOCIEDAD ANONIMA</t>
  </si>
  <si>
    <t>Estudio climatico.</t>
  </si>
  <si>
    <t xml:space="preserve">FC70CAD1 - 2433109463	</t>
  </si>
  <si>
    <t>MAYORISTA DE TECNOLOGIA, SOCIEDAD ANONIMA</t>
  </si>
  <si>
    <t>Bateria, puerto conector de carga y teclado en español pata laptop HP.</t>
  </si>
  <si>
    <t xml:space="preserve">5C0464D2 - 1165971102	</t>
  </si>
  <si>
    <t>JORDAN,Y JORDAN,,NELSON,LICINIO</t>
  </si>
  <si>
    <t>Café molido para CNA.</t>
  </si>
  <si>
    <t xml:space="preserve">4C3BCE2C - 1825457771	</t>
  </si>
  <si>
    <t>SUMINISTRO DE PAPEL SOCIEDAD ANONIMA</t>
  </si>
  <si>
    <t>Papel higienico y papel toalla.</t>
  </si>
  <si>
    <t>51CBAD14 - 1025459783</t>
  </si>
  <si>
    <t>Sillas secretariales.</t>
  </si>
  <si>
    <t xml:space="preserve">5D29CE7E - 3682223102	</t>
  </si>
  <si>
    <t>Sillas gerenciales.</t>
  </si>
  <si>
    <t>A953D34B - 4272374221</t>
  </si>
  <si>
    <t>GÓMEZ,ARMIRA,,IVAN,</t>
  </si>
  <si>
    <t>Servicio de mantenimiento a vehiculo.</t>
  </si>
  <si>
    <t>5002565A - 2823048913</t>
  </si>
  <si>
    <t>7811778B - 2911783218</t>
  </si>
  <si>
    <t>20755B3C-2898937039</t>
  </si>
  <si>
    <t>DATAFLEX</t>
  </si>
  <si>
    <t>Computadoras portatiles.</t>
  </si>
  <si>
    <t>5959CA64 - 426855736</t>
  </si>
  <si>
    <t>Polvo quimico seco para mantenimiento de extintores.</t>
  </si>
  <si>
    <t>2CC2BC33-2636139191</t>
  </si>
  <si>
    <t>COMPAÑÍA PUNTO DIGITAL, S.A.</t>
  </si>
  <si>
    <t>Computadoras de escritorio</t>
  </si>
  <si>
    <t>411F9757-2226342356</t>
  </si>
  <si>
    <t>UNO GUATEMALA, SOCIEDAD ANONIMA</t>
  </si>
  <si>
    <t>Cupones canjeables por combustible de Q.20.00, Q.50.00 y Q.100.00.</t>
  </si>
  <si>
    <t xml:space="preserve">111A3444 - 3321646349	</t>
  </si>
  <si>
    <t>Amueblados de sala.</t>
  </si>
  <si>
    <t>2A211621 - 3720233569</t>
  </si>
  <si>
    <t>GRAMAJO,REVOLORIO,TORRES,EDNA,ELIZABETH</t>
  </si>
  <si>
    <t>Servicio de impresión de 2,000 Formularios de Viaticos Anticipo, Viaticos Constancia y Viaticos Liquidación.</t>
  </si>
  <si>
    <t>124AFD41 - 1263748076</t>
  </si>
  <si>
    <t>B6EACCCE - 1030504796</t>
  </si>
  <si>
    <t>Servicio de reparación a vehiculo.</t>
  </si>
  <si>
    <t>25928EF1 - 3816573664</t>
  </si>
  <si>
    <t>Estanterias de metal.</t>
  </si>
  <si>
    <t xml:space="preserve">03006939 - 1357926342	</t>
  </si>
  <si>
    <t xml:space="preserve">INTELIDENT, SOCIEDAD ANONIMA	</t>
  </si>
  <si>
    <t>Cinta con gancho metalico, cinta de trasferencia termica, porta gafete plastico y tarjeta PVC sin chip.</t>
  </si>
  <si>
    <t>543A54A9-1109477976</t>
  </si>
  <si>
    <t>FRANKLIN ANTONIO, LIMA Y LIMA</t>
  </si>
  <si>
    <t>Café molido para stock de almacen.</t>
  </si>
  <si>
    <t>395B486C - 2771865428</t>
  </si>
  <si>
    <t>ÉREZ,LUX,,JUSTO,RUFINO</t>
  </si>
  <si>
    <t>Productos de limpieza y cafetería para stock de almacén.</t>
  </si>
  <si>
    <t>1DF84B29 - 2333034862</t>
  </si>
  <si>
    <t>519B300D - 664882061</t>
  </si>
  <si>
    <t xml:space="preserve">	DIRECCION GENERAL DEL DIARIO DE CENTRO AMERICA Y TIPOGRAFIA NACIONAL</t>
  </si>
  <si>
    <t>Suscripción 2026 del diario Nuestro Diario por el periodo comprendido del 1 de enero de 2026 al 31 de diciembre del 2026.</t>
  </si>
  <si>
    <t xml:space="preserve">4FDD74C7 - 2148091510	</t>
  </si>
  <si>
    <t xml:space="preserve">	PRENSA LIBRE, SOCIEDAD ANONIMA</t>
  </si>
  <si>
    <t>Suscripción 2026 del diario Prensa Libre por el periodo comprendido del 1 de enero de 2026 al 31 de diciembre del 2026.</t>
  </si>
  <si>
    <t xml:space="preserve">93FC81DA - 3764667657	</t>
  </si>
  <si>
    <t xml:space="preserve">	COMPUSERSA SOCIEDAD ANONIMA</t>
  </si>
  <si>
    <t>Tintas y toners para stock de almacen.</t>
  </si>
  <si>
    <t>D13469A8 - 2003324875</t>
  </si>
  <si>
    <t>GONZALEZ,Y GONZALEZ,,JUAN,JOSE</t>
  </si>
  <si>
    <t>Servicio de mantenimineto y reparación a los equipos de aire acondicionado.</t>
  </si>
  <si>
    <t>0796629B - 2246329413</t>
  </si>
  <si>
    <t xml:space="preserve">	SANCHEZ,SANTOS,,MANUEL,ROBERTO</t>
  </si>
  <si>
    <t>Cortinas enrrollables.</t>
  </si>
  <si>
    <t xml:space="preserve">2D165578 - 2406367339	</t>
  </si>
  <si>
    <t>Papel bond carta y oficio para stock de almacen.</t>
  </si>
  <si>
    <t>C3DFE799 - 2972864060</t>
  </si>
  <si>
    <t xml:space="preserve">	LIBRERIA E IMPRENTA VIVIAN SOCIEDAD ANONIMA</t>
  </si>
  <si>
    <t>Insumos de librería para stock de almacen.</t>
  </si>
  <si>
    <t>03942BF0 - 20006503</t>
  </si>
  <si>
    <t>GRUPO SOLID (GUATEMALA) , SOCIEDAD ANONIMA</t>
  </si>
  <si>
    <t>Cubetas de pintura de agua y galones de pintura de aceite.</t>
  </si>
  <si>
    <t>285F5674 - 742542161</t>
  </si>
  <si>
    <t>Servicio de mantenimiento a vehículo.</t>
  </si>
  <si>
    <t>FA84C698 - 2804827211</t>
  </si>
  <si>
    <t>VEGA,VILLATORO,,EDELSO,JAVIER</t>
  </si>
  <si>
    <t>Servicio de reproduccion de documentos.</t>
  </si>
  <si>
    <t>D6D2104A - 1418611886</t>
  </si>
  <si>
    <t>SANTOS,NORIEGA,,GREGORIO,ABRAHAM</t>
  </si>
  <si>
    <t>Puertas plegables.</t>
  </si>
  <si>
    <t>6949BF8A - 2003059151</t>
  </si>
  <si>
    <t xml:space="preserve">	DISTRIBUIDORA JALAPEÑA, SOCIEDAD ANONIMA</t>
  </si>
  <si>
    <t>Agua pura en garrafon.</t>
  </si>
  <si>
    <t>28D1DF89 - 2284733214</t>
  </si>
  <si>
    <t>DISTRIBUIDORA JALAPEÑA, SOCIEDAD ANONIMA</t>
  </si>
  <si>
    <t>2D29AC0C - 539446137</t>
  </si>
  <si>
    <t>SISTEMAS DE SANITIZACION Y FRAGANCIAS AVANZADOS S. A.</t>
  </si>
  <si>
    <t>servicio de aromatización y desodorización</t>
  </si>
  <si>
    <t>A31B2856 - 2138719446</t>
  </si>
  <si>
    <t xml:space="preserve">B782E2EA-1787973397 </t>
  </si>
  <si>
    <t>VEGA VILLATORO, EDELSO JAVIER</t>
  </si>
  <si>
    <t>Servicio de fotocopiadoras durante el mes de Noviembre</t>
  </si>
  <si>
    <t>B590B1A7-3725017384</t>
  </si>
  <si>
    <t>Servicio de fotocopiadoras durante el mes de Diciembre</t>
  </si>
  <si>
    <t>43BDFF7F-2177910087</t>
  </si>
  <si>
    <t>INMOBILIARIA
HONEY-BEE S.A.</t>
  </si>
  <si>
    <t>Arrendamiento de inmueble oficinas centrales zona 9, Guatemala.</t>
  </si>
  <si>
    <t>3FBACF4C-197075016</t>
  </si>
  <si>
    <t>DE LEÓN BARRIENTOS
ANA CECILIA</t>
  </si>
  <si>
    <t>Arrendamiento de sede Quetzaltenango</t>
  </si>
  <si>
    <t>1D062F5C - 2951168163</t>
  </si>
  <si>
    <t>EMPRESA ELECTRICA DE
GUATEMALA S.A.</t>
  </si>
  <si>
    <t>Servicio de Energía Eléctrica.</t>
  </si>
  <si>
    <t>E4303CB9 - 2023243915</t>
  </si>
  <si>
    <t>DE60B991 - 1866157826</t>
  </si>
  <si>
    <t>EFE62A10 - 2782481671</t>
  </si>
  <si>
    <t>8083A21C - 1867924094</t>
  </si>
  <si>
    <t>A16B9B0A - 1233732848</t>
  </si>
  <si>
    <t>FBDD9BCC - 507135400</t>
  </si>
  <si>
    <t>9C9E2F59 - 4171122927</t>
  </si>
  <si>
    <t>71D19230 - 3582020004</t>
  </si>
  <si>
    <t xml:space="preserve">0809424A - 3179038937	</t>
  </si>
  <si>
    <t>TELECOMUNICACIONES DE GUATEMALA S.A.</t>
  </si>
  <si>
    <t>Servicio de Telefonía Celular.</t>
  </si>
  <si>
    <t xml:space="preserve">3804DE86 - 1991789189	</t>
  </si>
  <si>
    <t xml:space="preserve">5346A834 - 4040182022	</t>
  </si>
  <si>
    <t>Servicio de Telefonía Fija.</t>
  </si>
  <si>
    <t xml:space="preserve">E072E466 - 3317711285	</t>
  </si>
  <si>
    <t>REDES HIBRIDAS, SOCIEDAD ANONIMA</t>
  </si>
  <si>
    <t>Servicio de enlace de internet sede central durante el mes de noviembre.</t>
  </si>
  <si>
    <t>7C7A458B - 1393049887</t>
  </si>
  <si>
    <t>Servicio de enlace de internet sede central durante el mes de diciembre.</t>
  </si>
  <si>
    <t xml:space="preserve">7F5876C9 - 1089817757	</t>
  </si>
  <si>
    <t>DELIVERY EXPRESS, SOCIEDAD ANONIMA</t>
  </si>
  <si>
    <t>Servicio de correspondencia.</t>
  </si>
  <si>
    <t xml:space="preserve">66D98EDE - 1933659090	</t>
  </si>
  <si>
    <t>Servicio de enlace de internet sede y telefonía (sede de Quetzaltenango)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</si>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</sst>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:mm\.ss\ "/>
    <numFmt numFmtId="165" formatCode="_-&quot;Q&quot;* #,##0.00_-;\-&quot;Q&quot;* #,##0.00_-;_-&quot;Q&quot;* &quot;-&quot;??_-;_-@_-"/>
  </numFmts>
  <fonts count="17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Times New Roman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3" fontId="9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/>
    </xf>
    <xf numFmtId="1" fontId="12" fillId="0" borderId="0" xfId="2" applyNumberFormat="1" applyFont="1" applyFill="1"/>
    <xf numFmtId="0" fontId="12" fillId="0" borderId="0" xfId="1" applyFont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165" fontId="1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1" fontId="14" fillId="0" borderId="0" xfId="2" applyNumberFormat="1" applyFont="1" applyFill="1"/>
    <xf numFmtId="0" fontId="14" fillId="0" borderId="0" xfId="1" applyFont="1"/>
    <xf numFmtId="0" fontId="1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65" fontId="16" fillId="0" borderId="3" xfId="1" applyNumberFormat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165" fontId="16" fillId="0" borderId="4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165" fontId="0" fillId="0" borderId="0" xfId="2" applyNumberFormat="1" applyFont="1" applyFill="1" applyAlignment="1">
      <alignment wrapText="1"/>
    </xf>
  </cellXfs>
  <cellStyles count="3">
    <cellStyle name="Millares 2" xfId="2" xr:uid="{AD2FBD2A-1282-4EFF-994C-59D5955FE70D}"/>
    <cellStyle name="Normal" xfId="0" builtinId="0"/>
    <cellStyle name="Normal 2" xfId="1" xr:uid="{695A5483-8002-4E02-9FDB-4C60C4797B96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0BCBBCB0-0C80-43FB-BCDB-EB53EA98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5B0-E6E9-4733-BE6A-EA037205EB22}">
  <dimension ref="A1:H79"/>
  <sheetViews>
    <sheetView topLeftCell="A73" zoomScale="115" zoomScaleNormal="115" workbookViewId="0">
      <selection activeCell="J76" sqref="J76"/>
    </sheetView>
  </sheetViews>
  <sheetFormatPr baseColWidth="10" defaultRowHeight="15" x14ac:dyDescent="0.25"/>
  <cols>
    <col min="1" max="1" width="3.42578125" style="40" bestFit="1" customWidth="1"/>
    <col min="2" max="2" width="11.7109375" style="53" customWidth="1"/>
    <col min="3" max="3" width="10.5703125" style="54" customWidth="1"/>
    <col min="4" max="4" width="9" style="54" customWidth="1"/>
    <col min="5" max="5" width="19.28515625" style="55" customWidth="1"/>
    <col min="6" max="6" width="26.85546875" style="54" customWidth="1"/>
    <col min="7" max="7" width="13.7109375" style="56" customWidth="1"/>
    <col min="8" max="8" width="11.42578125" style="39"/>
    <col min="9" max="16384" width="11.42578125" style="40"/>
  </cols>
  <sheetData>
    <row r="1" spans="1:8" s="28" customFormat="1" ht="17.25" x14ac:dyDescent="0.3">
      <c r="A1" s="26" t="s">
        <v>411</v>
      </c>
      <c r="B1" s="26"/>
      <c r="C1" s="26"/>
      <c r="D1" s="26"/>
      <c r="E1" s="26"/>
      <c r="F1" s="26"/>
      <c r="G1" s="26"/>
      <c r="H1" s="27"/>
    </row>
    <row r="2" spans="1:8" s="28" customFormat="1" ht="17.25" x14ac:dyDescent="0.3">
      <c r="A2" s="26" t="s">
        <v>412</v>
      </c>
      <c r="B2" s="26"/>
      <c r="C2" s="26"/>
      <c r="D2" s="26"/>
      <c r="E2" s="26"/>
      <c r="F2" s="26"/>
      <c r="G2" s="26"/>
      <c r="H2" s="27"/>
    </row>
    <row r="3" spans="1:8" s="28" customFormat="1" ht="17.25" x14ac:dyDescent="0.3">
      <c r="A3" s="26" t="s">
        <v>413</v>
      </c>
      <c r="B3" s="26"/>
      <c r="C3" s="26"/>
      <c r="D3" s="26"/>
      <c r="E3" s="26"/>
      <c r="F3" s="26"/>
      <c r="G3" s="26"/>
      <c r="H3" s="27"/>
    </row>
    <row r="4" spans="1:8" s="28" customFormat="1" ht="17.25" x14ac:dyDescent="0.3">
      <c r="A4" s="26"/>
      <c r="B4" s="26"/>
      <c r="C4" s="26"/>
      <c r="D4" s="26"/>
      <c r="E4" s="29"/>
      <c r="F4" s="30"/>
      <c r="G4" s="31"/>
      <c r="H4" s="27"/>
    </row>
    <row r="5" spans="1:8" s="34" customFormat="1" ht="13.5" x14ac:dyDescent="0.25">
      <c r="A5" s="32" t="s">
        <v>414</v>
      </c>
      <c r="B5" s="32"/>
      <c r="C5" s="32"/>
      <c r="D5" s="32"/>
      <c r="E5" s="32"/>
      <c r="F5" s="32"/>
      <c r="G5" s="32"/>
      <c r="H5" s="33"/>
    </row>
    <row r="6" spans="1:8" s="34" customFormat="1" ht="13.5" x14ac:dyDescent="0.25">
      <c r="A6" s="32" t="s">
        <v>415</v>
      </c>
      <c r="B6" s="32"/>
      <c r="C6" s="32"/>
      <c r="D6" s="32"/>
      <c r="E6" s="32"/>
      <c r="F6" s="32"/>
      <c r="G6" s="32"/>
      <c r="H6" s="33"/>
    </row>
    <row r="7" spans="1:8" s="34" customFormat="1" ht="13.5" x14ac:dyDescent="0.25">
      <c r="A7" s="35" t="s">
        <v>416</v>
      </c>
      <c r="B7" s="35"/>
      <c r="C7" s="35"/>
      <c r="D7" s="35"/>
      <c r="E7" s="35"/>
      <c r="F7" s="35"/>
      <c r="G7" s="35"/>
      <c r="H7" s="33"/>
    </row>
    <row r="8" spans="1:8" s="34" customFormat="1" ht="14.25" thickBot="1" x14ac:dyDescent="0.3">
      <c r="A8" s="35" t="s">
        <v>417</v>
      </c>
      <c r="B8" s="35"/>
      <c r="C8" s="35"/>
      <c r="D8" s="35"/>
      <c r="E8" s="35"/>
      <c r="F8" s="35"/>
      <c r="G8" s="35"/>
      <c r="H8" s="33"/>
    </row>
    <row r="9" spans="1:8" ht="45.75" thickBot="1" x14ac:dyDescent="0.3">
      <c r="A9" s="36" t="s">
        <v>418</v>
      </c>
      <c r="B9" s="37" t="s">
        <v>419</v>
      </c>
      <c r="C9" s="37" t="s">
        <v>420</v>
      </c>
      <c r="D9" s="37" t="s">
        <v>13</v>
      </c>
      <c r="E9" s="37" t="s">
        <v>421</v>
      </c>
      <c r="F9" s="37" t="s">
        <v>422</v>
      </c>
      <c r="G9" s="38" t="s">
        <v>423</v>
      </c>
    </row>
    <row r="10" spans="1:8" ht="54" x14ac:dyDescent="0.25">
      <c r="A10" s="41">
        <v>1</v>
      </c>
      <c r="B10" s="42" t="s">
        <v>424</v>
      </c>
      <c r="C10" s="43">
        <v>46001</v>
      </c>
      <c r="D10" s="44">
        <v>7595352</v>
      </c>
      <c r="E10" s="42" t="s">
        <v>425</v>
      </c>
      <c r="F10" s="42" t="s">
        <v>426</v>
      </c>
      <c r="G10" s="45">
        <v>11023.2</v>
      </c>
      <c r="H10" s="40"/>
    </row>
    <row r="11" spans="1:8" ht="27" x14ac:dyDescent="0.25">
      <c r="A11" s="41">
        <v>2</v>
      </c>
      <c r="B11" s="42" t="s">
        <v>427</v>
      </c>
      <c r="C11" s="43">
        <v>46010</v>
      </c>
      <c r="D11" s="44">
        <v>89286960</v>
      </c>
      <c r="E11" s="42" t="s">
        <v>428</v>
      </c>
      <c r="F11" s="42" t="s">
        <v>429</v>
      </c>
      <c r="G11" s="45">
        <v>3798</v>
      </c>
      <c r="H11" s="40"/>
    </row>
    <row r="12" spans="1:8" ht="54" x14ac:dyDescent="0.25">
      <c r="A12" s="41">
        <v>3</v>
      </c>
      <c r="B12" s="42" t="s">
        <v>430</v>
      </c>
      <c r="C12" s="43">
        <v>46001</v>
      </c>
      <c r="D12" s="44">
        <v>7595352</v>
      </c>
      <c r="E12" s="42" t="s">
        <v>425</v>
      </c>
      <c r="F12" s="42" t="s">
        <v>426</v>
      </c>
      <c r="G12" s="45">
        <v>9545.2199999999993</v>
      </c>
      <c r="H12" s="40"/>
    </row>
    <row r="13" spans="1:8" ht="54" x14ac:dyDescent="0.25">
      <c r="A13" s="41">
        <v>4</v>
      </c>
      <c r="B13" s="42" t="s">
        <v>431</v>
      </c>
      <c r="C13" s="43">
        <v>46001</v>
      </c>
      <c r="D13" s="44">
        <v>7595352</v>
      </c>
      <c r="E13" s="42" t="s">
        <v>425</v>
      </c>
      <c r="F13" s="42" t="s">
        <v>426</v>
      </c>
      <c r="G13" s="45">
        <v>22306.400000000001</v>
      </c>
      <c r="H13" s="40"/>
    </row>
    <row r="14" spans="1:8" ht="40.5" x14ac:dyDescent="0.25">
      <c r="A14" s="41">
        <v>5</v>
      </c>
      <c r="B14" s="42" t="s">
        <v>432</v>
      </c>
      <c r="C14" s="43">
        <v>45994</v>
      </c>
      <c r="D14" s="44">
        <v>91883253</v>
      </c>
      <c r="E14" s="42" t="s">
        <v>433</v>
      </c>
      <c r="F14" s="42" t="s">
        <v>434</v>
      </c>
      <c r="G14" s="45">
        <v>1600</v>
      </c>
      <c r="H14" s="40"/>
    </row>
    <row r="15" spans="1:8" ht="54" x14ac:dyDescent="0.25">
      <c r="A15" s="41">
        <v>6</v>
      </c>
      <c r="B15" s="42" t="s">
        <v>435</v>
      </c>
      <c r="C15" s="43">
        <v>46001</v>
      </c>
      <c r="D15" s="44">
        <v>7595352</v>
      </c>
      <c r="E15" s="42" t="s">
        <v>425</v>
      </c>
      <c r="F15" s="42" t="s">
        <v>426</v>
      </c>
      <c r="G15" s="45">
        <v>3838.62</v>
      </c>
      <c r="H15" s="40"/>
    </row>
    <row r="16" spans="1:8" ht="27" x14ac:dyDescent="0.25">
      <c r="A16" s="41">
        <v>7</v>
      </c>
      <c r="B16" s="42" t="s">
        <v>436</v>
      </c>
      <c r="C16" s="43">
        <v>46006</v>
      </c>
      <c r="D16" s="44">
        <v>89286960</v>
      </c>
      <c r="E16" s="42" t="s">
        <v>428</v>
      </c>
      <c r="F16" s="42" t="s">
        <v>437</v>
      </c>
      <c r="G16" s="45">
        <v>13940</v>
      </c>
      <c r="H16" s="40"/>
    </row>
    <row r="17" spans="1:8" ht="54" x14ac:dyDescent="0.25">
      <c r="A17" s="41">
        <v>8</v>
      </c>
      <c r="B17" s="42" t="s">
        <v>438</v>
      </c>
      <c r="C17" s="43">
        <v>46001</v>
      </c>
      <c r="D17" s="44">
        <v>7595352</v>
      </c>
      <c r="E17" s="42" t="s">
        <v>425</v>
      </c>
      <c r="F17" s="42" t="s">
        <v>426</v>
      </c>
      <c r="G17" s="45">
        <v>18960.439999999999</v>
      </c>
      <c r="H17" s="40"/>
    </row>
    <row r="18" spans="1:8" ht="27" x14ac:dyDescent="0.25">
      <c r="A18" s="41">
        <v>9</v>
      </c>
      <c r="B18" s="42" t="s">
        <v>439</v>
      </c>
      <c r="C18" s="43">
        <v>46021</v>
      </c>
      <c r="D18" s="44">
        <v>1045121</v>
      </c>
      <c r="E18" s="42" t="s">
        <v>440</v>
      </c>
      <c r="F18" s="42" t="s">
        <v>441</v>
      </c>
      <c r="G18" s="45">
        <v>6200</v>
      </c>
      <c r="H18" s="40"/>
    </row>
    <row r="19" spans="1:8" ht="67.5" x14ac:dyDescent="0.25">
      <c r="A19" s="41">
        <v>10</v>
      </c>
      <c r="B19" s="42" t="s">
        <v>442</v>
      </c>
      <c r="C19" s="43">
        <v>46009</v>
      </c>
      <c r="D19" s="44">
        <v>65100859</v>
      </c>
      <c r="E19" s="42" t="s">
        <v>443</v>
      </c>
      <c r="F19" s="42" t="s">
        <v>444</v>
      </c>
      <c r="G19" s="45">
        <v>20000</v>
      </c>
      <c r="H19" s="40"/>
    </row>
    <row r="20" spans="1:8" ht="40.5" x14ac:dyDescent="0.25">
      <c r="A20" s="41">
        <v>11</v>
      </c>
      <c r="B20" s="42" t="s">
        <v>445</v>
      </c>
      <c r="C20" s="43">
        <v>45980</v>
      </c>
      <c r="D20" s="44">
        <v>11107768</v>
      </c>
      <c r="E20" s="42" t="s">
        <v>446</v>
      </c>
      <c r="F20" s="42" t="s">
        <v>447</v>
      </c>
      <c r="G20" s="45">
        <v>20000</v>
      </c>
      <c r="H20" s="40"/>
    </row>
    <row r="21" spans="1:8" ht="40.5" x14ac:dyDescent="0.25">
      <c r="A21" s="41">
        <v>12</v>
      </c>
      <c r="B21" s="42" t="s">
        <v>448</v>
      </c>
      <c r="C21" s="43">
        <v>46008</v>
      </c>
      <c r="D21" s="44">
        <v>100584470</v>
      </c>
      <c r="E21" s="42" t="s">
        <v>449</v>
      </c>
      <c r="F21" s="42" t="s">
        <v>450</v>
      </c>
      <c r="G21" s="45">
        <v>88500</v>
      </c>
      <c r="H21" s="40"/>
    </row>
    <row r="22" spans="1:8" ht="27" x14ac:dyDescent="0.25">
      <c r="A22" s="41">
        <v>13</v>
      </c>
      <c r="B22" s="42" t="s">
        <v>451</v>
      </c>
      <c r="C22" s="43">
        <v>46009</v>
      </c>
      <c r="D22" s="44">
        <v>76960005</v>
      </c>
      <c r="E22" s="42" t="s">
        <v>452</v>
      </c>
      <c r="F22" s="42" t="s">
        <v>453</v>
      </c>
      <c r="G22" s="45">
        <v>24750</v>
      </c>
      <c r="H22" s="40"/>
    </row>
    <row r="23" spans="1:8" ht="40.5" x14ac:dyDescent="0.25">
      <c r="A23" s="41">
        <v>14</v>
      </c>
      <c r="B23" s="42" t="s">
        <v>454</v>
      </c>
      <c r="C23" s="43">
        <v>45995</v>
      </c>
      <c r="D23" s="44">
        <v>100837697</v>
      </c>
      <c r="E23" s="42" t="s">
        <v>455</v>
      </c>
      <c r="F23" s="42" t="s">
        <v>456</v>
      </c>
      <c r="G23" s="45">
        <v>1350</v>
      </c>
      <c r="H23" s="40"/>
    </row>
    <row r="24" spans="1:8" ht="40.5" x14ac:dyDescent="0.25">
      <c r="A24" s="41">
        <v>15</v>
      </c>
      <c r="B24" s="42" t="s">
        <v>457</v>
      </c>
      <c r="C24" s="43">
        <v>45958</v>
      </c>
      <c r="D24" s="44">
        <v>12482803</v>
      </c>
      <c r="E24" s="42" t="s">
        <v>458</v>
      </c>
      <c r="F24" s="42" t="s">
        <v>459</v>
      </c>
      <c r="G24" s="45">
        <v>3800</v>
      </c>
      <c r="H24" s="40"/>
    </row>
    <row r="25" spans="1:8" ht="40.5" x14ac:dyDescent="0.25">
      <c r="A25" s="41">
        <v>16</v>
      </c>
      <c r="B25" s="42" t="s">
        <v>460</v>
      </c>
      <c r="C25" s="43">
        <v>46001</v>
      </c>
      <c r="D25" s="44">
        <v>25397400</v>
      </c>
      <c r="E25" s="42" t="s">
        <v>461</v>
      </c>
      <c r="F25" s="42" t="s">
        <v>462</v>
      </c>
      <c r="G25" s="45">
        <v>8470.32</v>
      </c>
      <c r="H25" s="40"/>
    </row>
    <row r="26" spans="1:8" ht="27" x14ac:dyDescent="0.25">
      <c r="A26" s="41">
        <v>17</v>
      </c>
      <c r="B26" s="42" t="s">
        <v>463</v>
      </c>
      <c r="C26" s="43">
        <v>45999</v>
      </c>
      <c r="D26" s="44">
        <v>89286960</v>
      </c>
      <c r="E26" s="42" t="s">
        <v>428</v>
      </c>
      <c r="F26" s="42" t="s">
        <v>464</v>
      </c>
      <c r="G26" s="45">
        <v>22788</v>
      </c>
      <c r="H26" s="40"/>
    </row>
    <row r="27" spans="1:8" ht="40.5" x14ac:dyDescent="0.25">
      <c r="A27" s="41">
        <v>18</v>
      </c>
      <c r="B27" s="42" t="s">
        <v>465</v>
      </c>
      <c r="C27" s="43">
        <v>45999</v>
      </c>
      <c r="D27" s="44">
        <v>89286960</v>
      </c>
      <c r="E27" s="42" t="s">
        <v>428</v>
      </c>
      <c r="F27" s="42" t="s">
        <v>466</v>
      </c>
      <c r="G27" s="45">
        <v>11984</v>
      </c>
      <c r="H27" s="40"/>
    </row>
    <row r="28" spans="1:8" ht="27" x14ac:dyDescent="0.25">
      <c r="A28" s="41">
        <v>19</v>
      </c>
      <c r="B28" s="42" t="s">
        <v>467</v>
      </c>
      <c r="C28" s="43">
        <v>46000</v>
      </c>
      <c r="D28" s="44">
        <v>31502555</v>
      </c>
      <c r="E28" s="42" t="s">
        <v>468</v>
      </c>
      <c r="F28" s="42" t="s">
        <v>469</v>
      </c>
      <c r="G28" s="45">
        <v>4815</v>
      </c>
      <c r="H28" s="40"/>
    </row>
    <row r="29" spans="1:8" ht="27" x14ac:dyDescent="0.25">
      <c r="A29" s="41">
        <v>20</v>
      </c>
      <c r="B29" s="42" t="s">
        <v>470</v>
      </c>
      <c r="C29" s="43">
        <v>46000</v>
      </c>
      <c r="D29" s="44">
        <v>31502555</v>
      </c>
      <c r="E29" s="42" t="s">
        <v>468</v>
      </c>
      <c r="F29" s="42" t="s">
        <v>469</v>
      </c>
      <c r="G29" s="45">
        <v>2170</v>
      </c>
      <c r="H29" s="40"/>
    </row>
    <row r="30" spans="1:8" ht="27" x14ac:dyDescent="0.25">
      <c r="A30" s="41">
        <v>21</v>
      </c>
      <c r="B30" s="42" t="s">
        <v>471</v>
      </c>
      <c r="C30" s="43">
        <v>46008</v>
      </c>
      <c r="D30" s="44">
        <v>325619</v>
      </c>
      <c r="E30" s="42" t="s">
        <v>289</v>
      </c>
      <c r="F30" s="42" t="s">
        <v>469</v>
      </c>
      <c r="G30" s="45">
        <v>1368.54</v>
      </c>
      <c r="H30" s="40"/>
    </row>
    <row r="31" spans="1:8" ht="27" x14ac:dyDescent="0.25">
      <c r="A31" s="41">
        <v>22</v>
      </c>
      <c r="B31" s="42" t="s">
        <v>472</v>
      </c>
      <c r="C31" s="43">
        <v>46385</v>
      </c>
      <c r="D31" s="44">
        <v>7127170</v>
      </c>
      <c r="E31" s="42" t="s">
        <v>473</v>
      </c>
      <c r="F31" s="42" t="s">
        <v>474</v>
      </c>
      <c r="G31" s="45">
        <v>69300</v>
      </c>
      <c r="H31" s="40"/>
    </row>
    <row r="32" spans="1:8" ht="27" x14ac:dyDescent="0.25">
      <c r="A32" s="41">
        <v>23</v>
      </c>
      <c r="B32" s="42" t="s">
        <v>475</v>
      </c>
      <c r="C32" s="43">
        <v>46010</v>
      </c>
      <c r="D32" s="44">
        <v>81589379</v>
      </c>
      <c r="E32" s="42" t="s">
        <v>213</v>
      </c>
      <c r="F32" s="42" t="s">
        <v>476</v>
      </c>
      <c r="G32" s="45">
        <v>1180</v>
      </c>
      <c r="H32" s="40"/>
    </row>
    <row r="33" spans="1:8" ht="27" x14ac:dyDescent="0.25">
      <c r="A33" s="41">
        <v>24</v>
      </c>
      <c r="B33" s="42" t="s">
        <v>477</v>
      </c>
      <c r="C33" s="43">
        <v>46386</v>
      </c>
      <c r="D33" s="44">
        <v>55711197</v>
      </c>
      <c r="E33" s="42" t="s">
        <v>478</v>
      </c>
      <c r="F33" s="42" t="s">
        <v>479</v>
      </c>
      <c r="G33" s="45">
        <v>36875</v>
      </c>
      <c r="H33" s="40"/>
    </row>
    <row r="34" spans="1:8" ht="40.5" x14ac:dyDescent="0.25">
      <c r="A34" s="41">
        <v>25</v>
      </c>
      <c r="B34" s="42" t="s">
        <v>480</v>
      </c>
      <c r="C34" s="43">
        <v>45996</v>
      </c>
      <c r="D34" s="44">
        <v>321052</v>
      </c>
      <c r="E34" s="42" t="s">
        <v>481</v>
      </c>
      <c r="F34" s="42" t="s">
        <v>482</v>
      </c>
      <c r="G34" s="45">
        <v>90000</v>
      </c>
      <c r="H34" s="40"/>
    </row>
    <row r="35" spans="1:8" ht="40.5" x14ac:dyDescent="0.25">
      <c r="A35" s="41">
        <v>26</v>
      </c>
      <c r="B35" s="42" t="s">
        <v>483</v>
      </c>
      <c r="C35" s="43">
        <v>45999</v>
      </c>
      <c r="D35" s="44">
        <v>6091725</v>
      </c>
      <c r="E35" s="42" t="s">
        <v>43</v>
      </c>
      <c r="F35" s="42" t="s">
        <v>484</v>
      </c>
      <c r="G35" s="45">
        <v>13898</v>
      </c>
      <c r="H35" s="40"/>
    </row>
    <row r="36" spans="1:8" ht="54" x14ac:dyDescent="0.25">
      <c r="A36" s="41">
        <v>27</v>
      </c>
      <c r="B36" s="42" t="s">
        <v>485</v>
      </c>
      <c r="C36" s="43">
        <v>46003</v>
      </c>
      <c r="D36" s="44">
        <v>6605192</v>
      </c>
      <c r="E36" s="42" t="s">
        <v>486</v>
      </c>
      <c r="F36" s="42" t="s">
        <v>487</v>
      </c>
      <c r="G36" s="45">
        <v>6120</v>
      </c>
      <c r="H36" s="40"/>
    </row>
    <row r="37" spans="1:8" ht="27" x14ac:dyDescent="0.25">
      <c r="A37" s="41">
        <v>28</v>
      </c>
      <c r="B37" s="42" t="s">
        <v>488</v>
      </c>
      <c r="C37" s="43">
        <v>46014</v>
      </c>
      <c r="D37" s="44">
        <v>31502555</v>
      </c>
      <c r="E37" s="42" t="s">
        <v>468</v>
      </c>
      <c r="F37" s="42" t="s">
        <v>469</v>
      </c>
      <c r="G37" s="45">
        <v>760</v>
      </c>
      <c r="H37" s="40"/>
    </row>
    <row r="38" spans="1:8" ht="27" x14ac:dyDescent="0.25">
      <c r="A38" s="41">
        <v>29</v>
      </c>
      <c r="B38" s="42" t="s">
        <v>489</v>
      </c>
      <c r="C38" s="43">
        <v>46014</v>
      </c>
      <c r="D38" s="44">
        <v>31502555</v>
      </c>
      <c r="E38" s="42" t="s">
        <v>468</v>
      </c>
      <c r="F38" s="42" t="s">
        <v>490</v>
      </c>
      <c r="G38" s="45">
        <v>1200</v>
      </c>
      <c r="H38" s="40"/>
    </row>
    <row r="39" spans="1:8" ht="27" x14ac:dyDescent="0.25">
      <c r="A39" s="41">
        <v>30</v>
      </c>
      <c r="B39" s="42" t="s">
        <v>491</v>
      </c>
      <c r="C39" s="43">
        <v>46006</v>
      </c>
      <c r="D39" s="44">
        <v>89286960</v>
      </c>
      <c r="E39" s="42" t="s">
        <v>428</v>
      </c>
      <c r="F39" s="42" t="s">
        <v>492</v>
      </c>
      <c r="G39" s="45">
        <v>5922</v>
      </c>
      <c r="H39" s="40"/>
    </row>
    <row r="40" spans="1:8" ht="54" x14ac:dyDescent="0.25">
      <c r="A40" s="41">
        <v>31</v>
      </c>
      <c r="B40" s="42" t="s">
        <v>493</v>
      </c>
      <c r="C40" s="43">
        <v>46000</v>
      </c>
      <c r="D40" s="44">
        <v>25018760</v>
      </c>
      <c r="E40" s="42" t="s">
        <v>494</v>
      </c>
      <c r="F40" s="42" t="s">
        <v>495</v>
      </c>
      <c r="G40" s="45">
        <v>3640</v>
      </c>
      <c r="H40" s="40"/>
    </row>
    <row r="41" spans="1:8" ht="27" x14ac:dyDescent="0.25">
      <c r="A41" s="41">
        <v>32</v>
      </c>
      <c r="B41" s="42" t="s">
        <v>496</v>
      </c>
      <c r="C41" s="43">
        <v>46386</v>
      </c>
      <c r="D41" s="44">
        <v>100463185</v>
      </c>
      <c r="E41" s="42" t="s">
        <v>497</v>
      </c>
      <c r="F41" s="42" t="s">
        <v>498</v>
      </c>
      <c r="G41" s="45">
        <v>1650</v>
      </c>
      <c r="H41" s="40"/>
    </row>
    <row r="42" spans="1:8" ht="27" x14ac:dyDescent="0.25">
      <c r="A42" s="41">
        <v>33</v>
      </c>
      <c r="B42" s="42" t="s">
        <v>499</v>
      </c>
      <c r="C42" s="43">
        <v>46006</v>
      </c>
      <c r="D42" s="44">
        <v>25631918</v>
      </c>
      <c r="E42" s="42" t="s">
        <v>500</v>
      </c>
      <c r="F42" s="42" t="s">
        <v>501</v>
      </c>
      <c r="G42" s="45">
        <v>10854.49</v>
      </c>
      <c r="H42" s="40"/>
    </row>
    <row r="43" spans="1:8" ht="27" x14ac:dyDescent="0.25">
      <c r="A43" s="41">
        <v>34</v>
      </c>
      <c r="B43" s="42" t="s">
        <v>502</v>
      </c>
      <c r="C43" s="43">
        <v>46014</v>
      </c>
      <c r="D43" s="44">
        <v>31502555</v>
      </c>
      <c r="E43" s="42" t="s">
        <v>468</v>
      </c>
      <c r="F43" s="42" t="s">
        <v>469</v>
      </c>
      <c r="G43" s="45">
        <v>835</v>
      </c>
      <c r="H43" s="40"/>
    </row>
    <row r="44" spans="1:8" ht="54" x14ac:dyDescent="0.25">
      <c r="A44" s="41">
        <v>35</v>
      </c>
      <c r="B44" s="42" t="s">
        <v>503</v>
      </c>
      <c r="C44" s="43">
        <v>46000</v>
      </c>
      <c r="D44" s="44">
        <v>57313008</v>
      </c>
      <c r="E44" s="42" t="s">
        <v>504</v>
      </c>
      <c r="F44" s="42" t="s">
        <v>505</v>
      </c>
      <c r="G44" s="45">
        <v>950</v>
      </c>
      <c r="H44" s="40"/>
    </row>
    <row r="45" spans="1:8" ht="54" x14ac:dyDescent="0.25">
      <c r="A45" s="41">
        <v>36</v>
      </c>
      <c r="B45" s="42" t="s">
        <v>506</v>
      </c>
      <c r="C45" s="43">
        <v>46000</v>
      </c>
      <c r="D45" s="44">
        <v>733849</v>
      </c>
      <c r="E45" s="42" t="s">
        <v>507</v>
      </c>
      <c r="F45" s="42" t="s">
        <v>508</v>
      </c>
      <c r="G45" s="45">
        <v>795</v>
      </c>
      <c r="H45" s="40"/>
    </row>
    <row r="46" spans="1:8" ht="40.5" x14ac:dyDescent="0.25">
      <c r="A46" s="41">
        <v>37</v>
      </c>
      <c r="B46" s="42" t="s">
        <v>509</v>
      </c>
      <c r="C46" s="43">
        <v>46002</v>
      </c>
      <c r="D46" s="44">
        <v>74042599</v>
      </c>
      <c r="E46" s="42" t="s">
        <v>510</v>
      </c>
      <c r="F46" s="42" t="s">
        <v>511</v>
      </c>
      <c r="G46" s="45">
        <v>20212</v>
      </c>
      <c r="H46" s="40"/>
    </row>
    <row r="47" spans="1:8" ht="40.5" x14ac:dyDescent="0.25">
      <c r="A47" s="41">
        <v>38</v>
      </c>
      <c r="B47" s="42" t="s">
        <v>512</v>
      </c>
      <c r="C47" s="43">
        <v>46009</v>
      </c>
      <c r="D47" s="44">
        <v>26405636</v>
      </c>
      <c r="E47" s="42" t="s">
        <v>513</v>
      </c>
      <c r="F47" s="42" t="s">
        <v>514</v>
      </c>
      <c r="G47" s="45">
        <v>5695</v>
      </c>
      <c r="H47" s="40"/>
    </row>
    <row r="48" spans="1:8" ht="27" x14ac:dyDescent="0.25">
      <c r="A48" s="41">
        <v>39</v>
      </c>
      <c r="B48" s="42" t="s">
        <v>515</v>
      </c>
      <c r="C48" s="43">
        <v>46007</v>
      </c>
      <c r="D48" s="44">
        <v>33232709</v>
      </c>
      <c r="E48" s="42" t="s">
        <v>516</v>
      </c>
      <c r="F48" s="42" t="s">
        <v>517</v>
      </c>
      <c r="G48" s="45">
        <v>23810</v>
      </c>
      <c r="H48" s="40"/>
    </row>
    <row r="49" spans="1:8" ht="40.5" x14ac:dyDescent="0.25">
      <c r="A49" s="41">
        <v>40</v>
      </c>
      <c r="B49" s="42" t="s">
        <v>518</v>
      </c>
      <c r="C49" s="43">
        <v>46002</v>
      </c>
      <c r="D49" s="44">
        <v>25397400</v>
      </c>
      <c r="E49" s="42" t="s">
        <v>461</v>
      </c>
      <c r="F49" s="42" t="s">
        <v>519</v>
      </c>
      <c r="G49" s="45">
        <v>5515</v>
      </c>
      <c r="H49" s="40"/>
    </row>
    <row r="50" spans="1:8" ht="40.5" x14ac:dyDescent="0.25">
      <c r="A50" s="41">
        <v>41</v>
      </c>
      <c r="B50" s="42" t="s">
        <v>520</v>
      </c>
      <c r="C50" s="43">
        <v>46008</v>
      </c>
      <c r="D50" s="44">
        <v>4851498</v>
      </c>
      <c r="E50" s="42" t="s">
        <v>521</v>
      </c>
      <c r="F50" s="42" t="s">
        <v>522</v>
      </c>
      <c r="G50" s="45">
        <v>8349.4</v>
      </c>
      <c r="H50" s="40"/>
    </row>
    <row r="51" spans="1:8" ht="40.5" x14ac:dyDescent="0.25">
      <c r="A51" s="41">
        <v>42</v>
      </c>
      <c r="B51" s="42" t="s">
        <v>523</v>
      </c>
      <c r="C51" s="43">
        <v>46003</v>
      </c>
      <c r="D51" s="44">
        <v>5492343</v>
      </c>
      <c r="E51" s="42" t="s">
        <v>524</v>
      </c>
      <c r="F51" s="42" t="s">
        <v>525</v>
      </c>
      <c r="G51" s="45">
        <v>23375</v>
      </c>
      <c r="H51" s="40"/>
    </row>
    <row r="52" spans="1:8" ht="27" x14ac:dyDescent="0.25">
      <c r="A52" s="41">
        <v>43</v>
      </c>
      <c r="B52" s="42" t="s">
        <v>526</v>
      </c>
      <c r="C52" s="43">
        <v>46014</v>
      </c>
      <c r="D52" s="44">
        <v>31502555</v>
      </c>
      <c r="E52" s="42" t="s">
        <v>468</v>
      </c>
      <c r="F52" s="42" t="s">
        <v>527</v>
      </c>
      <c r="G52" s="45">
        <v>2445</v>
      </c>
      <c r="H52" s="40"/>
    </row>
    <row r="53" spans="1:8" ht="27" x14ac:dyDescent="0.25">
      <c r="A53" s="41">
        <v>44</v>
      </c>
      <c r="B53" s="42" t="s">
        <v>528</v>
      </c>
      <c r="C53" s="43">
        <v>46010</v>
      </c>
      <c r="D53" s="44">
        <v>20514123</v>
      </c>
      <c r="E53" s="42" t="s">
        <v>529</v>
      </c>
      <c r="F53" s="42" t="s">
        <v>530</v>
      </c>
      <c r="G53" s="45">
        <v>16453.48</v>
      </c>
      <c r="H53" s="40"/>
    </row>
    <row r="54" spans="1:8" ht="27" x14ac:dyDescent="0.25">
      <c r="A54" s="41">
        <v>45</v>
      </c>
      <c r="B54" s="42" t="s">
        <v>531</v>
      </c>
      <c r="C54" s="43">
        <v>46010</v>
      </c>
      <c r="D54" s="44">
        <v>76550281</v>
      </c>
      <c r="E54" s="42" t="s">
        <v>532</v>
      </c>
      <c r="F54" s="42" t="s">
        <v>533</v>
      </c>
      <c r="G54" s="45">
        <v>18000</v>
      </c>
      <c r="H54" s="40"/>
    </row>
    <row r="55" spans="1:8" ht="40.5" x14ac:dyDescent="0.25">
      <c r="A55" s="41">
        <v>46</v>
      </c>
      <c r="B55" s="42" t="s">
        <v>534</v>
      </c>
      <c r="C55" s="43">
        <v>46014</v>
      </c>
      <c r="D55" s="44">
        <v>3306224</v>
      </c>
      <c r="E55" s="42" t="s">
        <v>535</v>
      </c>
      <c r="F55" s="42" t="s">
        <v>536</v>
      </c>
      <c r="G55" s="45">
        <v>675</v>
      </c>
      <c r="H55" s="40"/>
    </row>
    <row r="56" spans="1:8" ht="40.5" x14ac:dyDescent="0.25">
      <c r="A56" s="41">
        <v>47</v>
      </c>
      <c r="B56" s="42" t="s">
        <v>537</v>
      </c>
      <c r="C56" s="43">
        <v>46374</v>
      </c>
      <c r="D56" s="44">
        <v>3306224</v>
      </c>
      <c r="E56" s="42" t="s">
        <v>538</v>
      </c>
      <c r="F56" s="42" t="s">
        <v>536</v>
      </c>
      <c r="G56" s="45">
        <v>1350</v>
      </c>
    </row>
    <row r="57" spans="1:8" ht="54" x14ac:dyDescent="0.25">
      <c r="A57" s="41">
        <v>48</v>
      </c>
      <c r="B57" s="42" t="s">
        <v>539</v>
      </c>
      <c r="C57" s="43">
        <v>46364</v>
      </c>
      <c r="D57" s="44">
        <v>96683503</v>
      </c>
      <c r="E57" s="42" t="s">
        <v>540</v>
      </c>
      <c r="F57" s="42" t="s">
        <v>541</v>
      </c>
      <c r="G57" s="45">
        <v>1850</v>
      </c>
    </row>
    <row r="58" spans="1:8" ht="54" x14ac:dyDescent="0.25">
      <c r="A58" s="41">
        <v>49</v>
      </c>
      <c r="B58" s="42" t="s">
        <v>542</v>
      </c>
      <c r="C58" s="43">
        <v>46367</v>
      </c>
      <c r="D58" s="44">
        <v>96683503</v>
      </c>
      <c r="E58" s="42" t="s">
        <v>540</v>
      </c>
      <c r="F58" s="42" t="s">
        <v>541</v>
      </c>
      <c r="G58" s="45">
        <v>1850</v>
      </c>
    </row>
    <row r="59" spans="1:8" ht="27" x14ac:dyDescent="0.25">
      <c r="A59" s="41">
        <v>50</v>
      </c>
      <c r="B59" s="42" t="s">
        <v>543</v>
      </c>
      <c r="C59" s="43">
        <v>45993</v>
      </c>
      <c r="D59" s="44">
        <v>20514123</v>
      </c>
      <c r="E59" s="46" t="s">
        <v>544</v>
      </c>
      <c r="F59" s="46" t="s">
        <v>545</v>
      </c>
      <c r="G59" s="45">
        <v>7100</v>
      </c>
    </row>
    <row r="60" spans="1:8" ht="27" x14ac:dyDescent="0.25">
      <c r="A60" s="41">
        <v>51</v>
      </c>
      <c r="B60" s="42" t="s">
        <v>546</v>
      </c>
      <c r="C60" s="43">
        <v>46010</v>
      </c>
      <c r="D60" s="44">
        <v>20514123</v>
      </c>
      <c r="E60" s="46" t="s">
        <v>544</v>
      </c>
      <c r="F60" s="46" t="s">
        <v>547</v>
      </c>
      <c r="G60" s="45">
        <v>7100</v>
      </c>
    </row>
    <row r="61" spans="1:8" ht="40.5" x14ac:dyDescent="0.25">
      <c r="A61" s="41">
        <v>52</v>
      </c>
      <c r="B61" s="42" t="s">
        <v>548</v>
      </c>
      <c r="C61" s="43">
        <v>45993</v>
      </c>
      <c r="D61" s="44">
        <v>34964479</v>
      </c>
      <c r="E61" s="46" t="s">
        <v>549</v>
      </c>
      <c r="F61" s="46" t="s">
        <v>550</v>
      </c>
      <c r="G61" s="45">
        <v>81018.509999999995</v>
      </c>
    </row>
    <row r="62" spans="1:8" ht="27" x14ac:dyDescent="0.25">
      <c r="A62" s="41">
        <v>53</v>
      </c>
      <c r="B62" s="42" t="s">
        <v>551</v>
      </c>
      <c r="C62" s="43">
        <v>45996</v>
      </c>
      <c r="D62" s="44">
        <v>24001120</v>
      </c>
      <c r="E62" s="46" t="s">
        <v>552</v>
      </c>
      <c r="F62" s="46" t="s">
        <v>553</v>
      </c>
      <c r="G62" s="45">
        <v>5000</v>
      </c>
    </row>
    <row r="63" spans="1:8" ht="40.5" x14ac:dyDescent="0.25">
      <c r="A63" s="41">
        <v>54</v>
      </c>
      <c r="B63" s="42" t="s">
        <v>554</v>
      </c>
      <c r="C63" s="43">
        <v>45996</v>
      </c>
      <c r="D63" s="44">
        <v>326445</v>
      </c>
      <c r="E63" s="46" t="s">
        <v>555</v>
      </c>
      <c r="F63" s="46" t="s">
        <v>556</v>
      </c>
      <c r="G63" s="45">
        <v>1049.68</v>
      </c>
    </row>
    <row r="64" spans="1:8" ht="40.5" x14ac:dyDescent="0.25">
      <c r="A64" s="41">
        <v>55</v>
      </c>
      <c r="B64" s="42" t="s">
        <v>557</v>
      </c>
      <c r="C64" s="43">
        <v>45996</v>
      </c>
      <c r="D64" s="44">
        <v>326445</v>
      </c>
      <c r="E64" s="46" t="s">
        <v>555</v>
      </c>
      <c r="F64" s="46" t="s">
        <v>556</v>
      </c>
      <c r="G64" s="45">
        <v>1210.01</v>
      </c>
    </row>
    <row r="65" spans="1:7" ht="40.5" x14ac:dyDescent="0.25">
      <c r="A65" s="41">
        <v>56</v>
      </c>
      <c r="B65" s="42" t="s">
        <v>558</v>
      </c>
      <c r="C65" s="43">
        <v>45996</v>
      </c>
      <c r="D65" s="44">
        <v>326445</v>
      </c>
      <c r="E65" s="46" t="s">
        <v>555</v>
      </c>
      <c r="F65" s="46" t="s">
        <v>556</v>
      </c>
      <c r="G65" s="45">
        <v>1236.42</v>
      </c>
    </row>
    <row r="66" spans="1:7" ht="40.5" x14ac:dyDescent="0.25">
      <c r="A66" s="41">
        <v>57</v>
      </c>
      <c r="B66" s="42" t="s">
        <v>559</v>
      </c>
      <c r="C66" s="43">
        <v>45996</v>
      </c>
      <c r="D66" s="44">
        <v>326445</v>
      </c>
      <c r="E66" s="46" t="s">
        <v>555</v>
      </c>
      <c r="F66" s="46" t="s">
        <v>556</v>
      </c>
      <c r="G66" s="45">
        <v>134.71</v>
      </c>
    </row>
    <row r="67" spans="1:7" ht="40.5" x14ac:dyDescent="0.25">
      <c r="A67" s="41">
        <v>58</v>
      </c>
      <c r="B67" s="42" t="s">
        <v>560</v>
      </c>
      <c r="C67" s="43">
        <v>45996</v>
      </c>
      <c r="D67" s="44">
        <v>326445</v>
      </c>
      <c r="E67" s="46" t="s">
        <v>555</v>
      </c>
      <c r="F67" s="46" t="s">
        <v>556</v>
      </c>
      <c r="G67" s="45">
        <v>587.53</v>
      </c>
    </row>
    <row r="68" spans="1:7" ht="40.5" x14ac:dyDescent="0.25">
      <c r="A68" s="41">
        <v>59</v>
      </c>
      <c r="B68" s="42" t="s">
        <v>561</v>
      </c>
      <c r="C68" s="43">
        <v>45996</v>
      </c>
      <c r="D68" s="44">
        <v>326445</v>
      </c>
      <c r="E68" s="46" t="s">
        <v>555</v>
      </c>
      <c r="F68" s="46" t="s">
        <v>556</v>
      </c>
      <c r="G68" s="45">
        <v>1447.68</v>
      </c>
    </row>
    <row r="69" spans="1:7" ht="40.5" x14ac:dyDescent="0.25">
      <c r="A69" s="41">
        <v>60</v>
      </c>
      <c r="B69" s="42" t="s">
        <v>562</v>
      </c>
      <c r="C69" s="43">
        <v>45996</v>
      </c>
      <c r="D69" s="44">
        <v>326445</v>
      </c>
      <c r="E69" s="46" t="s">
        <v>555</v>
      </c>
      <c r="F69" s="46" t="s">
        <v>556</v>
      </c>
      <c r="G69" s="45">
        <v>1015.73</v>
      </c>
    </row>
    <row r="70" spans="1:7" ht="40.5" x14ac:dyDescent="0.25">
      <c r="A70" s="41">
        <v>61</v>
      </c>
      <c r="B70" s="42" t="s">
        <v>563</v>
      </c>
      <c r="C70" s="43">
        <v>45996</v>
      </c>
      <c r="D70" s="44">
        <v>326445</v>
      </c>
      <c r="E70" s="46" t="s">
        <v>555</v>
      </c>
      <c r="F70" s="46" t="s">
        <v>556</v>
      </c>
      <c r="G70" s="45">
        <v>342.25</v>
      </c>
    </row>
    <row r="71" spans="1:7" ht="40.5" x14ac:dyDescent="0.25">
      <c r="A71" s="41">
        <v>62</v>
      </c>
      <c r="B71" s="42" t="s">
        <v>564</v>
      </c>
      <c r="C71" s="43">
        <v>45996</v>
      </c>
      <c r="D71" s="44">
        <v>326445</v>
      </c>
      <c r="E71" s="46" t="s">
        <v>555</v>
      </c>
      <c r="F71" s="46" t="s">
        <v>556</v>
      </c>
      <c r="G71" s="45">
        <v>69.09</v>
      </c>
    </row>
    <row r="72" spans="1:7" ht="40.5" x14ac:dyDescent="0.25">
      <c r="A72" s="41">
        <v>63</v>
      </c>
      <c r="B72" s="42" t="s">
        <v>565</v>
      </c>
      <c r="C72" s="43">
        <v>46001</v>
      </c>
      <c r="D72" s="44">
        <v>9929290</v>
      </c>
      <c r="E72" s="47" t="s">
        <v>566</v>
      </c>
      <c r="F72" s="47" t="s">
        <v>567</v>
      </c>
      <c r="G72" s="45">
        <v>638.4</v>
      </c>
    </row>
    <row r="73" spans="1:7" ht="40.5" x14ac:dyDescent="0.25">
      <c r="A73" s="41">
        <v>64</v>
      </c>
      <c r="B73" s="42" t="s">
        <v>568</v>
      </c>
      <c r="C73" s="43">
        <v>46001</v>
      </c>
      <c r="D73" s="44">
        <v>9929290</v>
      </c>
      <c r="E73" s="47" t="s">
        <v>566</v>
      </c>
      <c r="F73" s="47" t="s">
        <v>567</v>
      </c>
      <c r="G73" s="48">
        <v>1422.85</v>
      </c>
    </row>
    <row r="74" spans="1:7" ht="40.5" x14ac:dyDescent="0.25">
      <c r="A74" s="41">
        <v>65</v>
      </c>
      <c r="B74" s="42" t="s">
        <v>569</v>
      </c>
      <c r="C74" s="43">
        <v>45995</v>
      </c>
      <c r="D74" s="44">
        <v>9929290</v>
      </c>
      <c r="E74" s="47" t="s">
        <v>566</v>
      </c>
      <c r="F74" s="47" t="s">
        <v>570</v>
      </c>
      <c r="G74" s="48">
        <v>2103.3000000000002</v>
      </c>
    </row>
    <row r="75" spans="1:7" ht="40.5" x14ac:dyDescent="0.25">
      <c r="A75" s="41">
        <v>66</v>
      </c>
      <c r="B75" s="42" t="s">
        <v>571</v>
      </c>
      <c r="C75" s="43">
        <v>45993</v>
      </c>
      <c r="D75" s="44">
        <v>77213408</v>
      </c>
      <c r="E75" s="47" t="s">
        <v>572</v>
      </c>
      <c r="F75" s="47" t="s">
        <v>573</v>
      </c>
      <c r="G75" s="48">
        <v>2033.33</v>
      </c>
    </row>
    <row r="76" spans="1:7" ht="40.5" x14ac:dyDescent="0.25">
      <c r="A76" s="41">
        <v>67</v>
      </c>
      <c r="B76" s="42" t="s">
        <v>574</v>
      </c>
      <c r="C76" s="43">
        <v>46013</v>
      </c>
      <c r="D76" s="44">
        <v>77213408</v>
      </c>
      <c r="E76" s="47" t="s">
        <v>572</v>
      </c>
      <c r="F76" s="47" t="s">
        <v>575</v>
      </c>
      <c r="G76" s="48">
        <v>2033.33</v>
      </c>
    </row>
    <row r="77" spans="1:7" ht="40.5" x14ac:dyDescent="0.25">
      <c r="A77" s="41">
        <v>68</v>
      </c>
      <c r="B77" s="42" t="s">
        <v>576</v>
      </c>
      <c r="C77" s="43">
        <v>45991</v>
      </c>
      <c r="D77" s="44">
        <v>86534599</v>
      </c>
      <c r="E77" s="47" t="s">
        <v>577</v>
      </c>
      <c r="F77" s="47" t="s">
        <v>578</v>
      </c>
      <c r="G77" s="48">
        <v>1290</v>
      </c>
    </row>
    <row r="78" spans="1:7" ht="41.25" thickBot="1" x14ac:dyDescent="0.3">
      <c r="A78" s="41">
        <v>69</v>
      </c>
      <c r="B78" s="42" t="s">
        <v>579</v>
      </c>
      <c r="C78" s="43">
        <v>46000</v>
      </c>
      <c r="D78" s="44">
        <v>9929290</v>
      </c>
      <c r="E78" s="47" t="s">
        <v>566</v>
      </c>
      <c r="F78" s="47" t="s">
        <v>580</v>
      </c>
      <c r="G78" s="48">
        <v>514</v>
      </c>
    </row>
    <row r="79" spans="1:7" ht="15.75" thickBot="1" x14ac:dyDescent="0.3">
      <c r="A79" s="49" t="s">
        <v>581</v>
      </c>
      <c r="B79" s="50"/>
      <c r="C79" s="50"/>
      <c r="D79" s="50"/>
      <c r="E79" s="50"/>
      <c r="F79" s="51"/>
      <c r="G79" s="52">
        <f>SUM(G10:G78)</f>
        <v>792113.93</v>
      </c>
    </row>
  </sheetData>
  <mergeCells count="9">
    <mergeCell ref="A7:G7"/>
    <mergeCell ref="A8:G8"/>
    <mergeCell ref="A79:F79"/>
    <mergeCell ref="A1:G1"/>
    <mergeCell ref="A2:G2"/>
    <mergeCell ref="A3:G3"/>
    <mergeCell ref="A4:D4"/>
    <mergeCell ref="A5:G5"/>
    <mergeCell ref="A6:G6"/>
  </mergeCells>
  <conditionalFormatting sqref="B59:B60">
    <cfRule type="duplicateValues" dxfId="4" priority="1"/>
    <cfRule type="duplicateValues" dxfId="3" priority="2"/>
  </conditionalFormatting>
  <conditionalFormatting sqref="B61:B1048576 B1:B58">
    <cfRule type="duplicateValues" dxfId="2" priority="3"/>
    <cfRule type="duplicateValues" dxfId="1" priority="4"/>
  </conditionalFormatting>
  <conditionalFormatting sqref="F10:F58">
    <cfRule type="containsText" dxfId="0" priority="5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F67-BE9D-40B5-8E4F-1DADF0944A28}">
  <sheetPr>
    <outlinePr summaryBelow="0"/>
    <pageSetUpPr autoPageBreaks="0"/>
  </sheetPr>
  <dimension ref="B1:AL234"/>
  <sheetViews>
    <sheetView showGridLines="0" tabSelected="1" workbookViewId="0"/>
  </sheetViews>
  <sheetFormatPr baseColWidth="10" defaultRowHeight="12.75" customHeight="1" x14ac:dyDescent="0.2"/>
  <cols>
    <col min="1" max="1" width="2.28515625" customWidth="1"/>
    <col min="2" max="2" width="1.140625" customWidth="1"/>
    <col min="3" max="3" width="7.42578125" customWidth="1"/>
    <col min="4" max="4" width="1.7109375" customWidth="1"/>
    <col min="5" max="6" width="1.140625" customWidth="1"/>
    <col min="7" max="7" width="1.42578125" customWidth="1"/>
    <col min="8" max="8" width="9.42578125" customWidth="1"/>
    <col min="9" max="9" width="2.7109375" customWidth="1"/>
    <col min="10" max="12" width="1.140625" customWidth="1"/>
    <col min="13" max="13" width="4" customWidth="1"/>
    <col min="14" max="14" width="1.7109375" customWidth="1"/>
    <col min="15" max="15" width="3" customWidth="1"/>
    <col min="16" max="16" width="7.28515625" customWidth="1"/>
    <col min="17" max="17" width="18.28515625" customWidth="1"/>
    <col min="18" max="18" width="1.140625" customWidth="1"/>
    <col min="19" max="19" width="5.7109375" customWidth="1"/>
    <col min="20" max="20" width="1.140625" customWidth="1"/>
    <col min="21" max="22" width="2.28515625" customWidth="1"/>
    <col min="23" max="23" width="1.5703125" customWidth="1"/>
    <col min="24" max="24" width="1.140625" customWidth="1"/>
    <col min="25" max="25" width="5.140625" customWidth="1"/>
    <col min="26" max="27" width="1.140625" customWidth="1"/>
    <col min="28" max="28" width="1.5703125" customWidth="1"/>
    <col min="29" max="29" width="1.28515625" customWidth="1"/>
    <col min="30" max="30" width="1.140625" customWidth="1"/>
    <col min="31" max="31" width="1.28515625" customWidth="1"/>
    <col min="32" max="32" width="2.140625" customWidth="1"/>
    <col min="33" max="33" width="1.42578125" customWidth="1"/>
    <col min="34" max="34" width="1.5703125" customWidth="1"/>
    <col min="35" max="35" width="1.28515625" customWidth="1"/>
    <col min="36" max="36" width="3.140625" customWidth="1"/>
    <col min="37" max="37" width="1.7109375" customWidth="1"/>
    <col min="38" max="38" width="1.140625" customWidth="1"/>
    <col min="39" max="256" width="6.85546875" customWidth="1"/>
  </cols>
  <sheetData>
    <row r="1" spans="2:37" ht="12" customHeight="1" x14ac:dyDescent="0.2"/>
    <row r="2" spans="2:37" ht="6.75" customHeight="1" x14ac:dyDescent="0.2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37" ht="6.75" customHeight="1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Y3" s="13" t="s">
        <v>1</v>
      </c>
      <c r="Z3" s="13"/>
      <c r="AA3" s="13"/>
      <c r="AB3" s="13"/>
      <c r="AC3" s="13"/>
      <c r="AE3" s="22">
        <v>1</v>
      </c>
      <c r="AF3" s="22"/>
      <c r="AG3" s="23" t="s">
        <v>2</v>
      </c>
      <c r="AH3" s="23"/>
      <c r="AJ3" s="22">
        <v>5</v>
      </c>
    </row>
    <row r="4" spans="2:37" ht="6.75" customHeight="1" x14ac:dyDescent="0.2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Y4" s="13"/>
      <c r="Z4" s="13"/>
      <c r="AA4" s="13"/>
      <c r="AB4" s="13"/>
      <c r="AC4" s="13"/>
      <c r="AE4" s="22"/>
      <c r="AF4" s="22"/>
      <c r="AG4" s="23"/>
      <c r="AH4" s="23"/>
      <c r="AJ4" s="22"/>
    </row>
    <row r="5" spans="2:37" ht="6.75" customHeight="1" x14ac:dyDescent="0.2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37" ht="13.5" customHeight="1" x14ac:dyDescent="0.2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Y6" s="13" t="s">
        <v>3</v>
      </c>
      <c r="Z6" s="13"/>
      <c r="AA6" s="13"/>
      <c r="AB6" s="13"/>
      <c r="AC6" s="13"/>
      <c r="AE6" s="24">
        <v>46028</v>
      </c>
      <c r="AF6" s="24"/>
      <c r="AG6" s="24"/>
      <c r="AH6" s="24"/>
      <c r="AI6" s="24"/>
      <c r="AJ6" s="24"/>
      <c r="AK6" s="24"/>
    </row>
    <row r="7" spans="2:37" ht="6.75" customHeight="1" x14ac:dyDescent="0.2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2:37" ht="13.5" customHeight="1" x14ac:dyDescent="0.2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Y8" s="13" t="s">
        <v>4</v>
      </c>
      <c r="Z8" s="13"/>
      <c r="AA8" s="13"/>
      <c r="AB8" s="13"/>
      <c r="AC8" s="13"/>
      <c r="AD8" s="25">
        <v>0.39339120370370373</v>
      </c>
      <c r="AE8" s="25"/>
      <c r="AF8" s="25"/>
      <c r="AG8" s="25"/>
      <c r="AH8" s="25"/>
      <c r="AI8" s="25"/>
      <c r="AJ8" s="25"/>
    </row>
    <row r="9" spans="2:37" ht="6.75" customHeight="1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Y9" s="13" t="s">
        <v>5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37" ht="6" customHeight="1" x14ac:dyDescent="0.2"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37" x14ac:dyDescent="0.2"/>
    <row r="12" spans="2:37" ht="13.5" customHeight="1" x14ac:dyDescent="0.2">
      <c r="C12" s="19" t="s">
        <v>6</v>
      </c>
      <c r="D12" s="19"/>
      <c r="E12" s="19"/>
      <c r="H12" s="20" t="s">
        <v>7</v>
      </c>
      <c r="I12" s="20"/>
      <c r="J12" s="20"/>
      <c r="K12" s="20"/>
      <c r="L12" s="20"/>
      <c r="M12" s="20"/>
      <c r="N12" s="20"/>
      <c r="O12" s="20"/>
    </row>
    <row r="13" spans="2:37" x14ac:dyDescent="0.2">
      <c r="C13" s="19" t="s">
        <v>8</v>
      </c>
      <c r="D13" s="19"/>
      <c r="E13" s="19"/>
      <c r="H13" s="2" t="s">
        <v>9</v>
      </c>
      <c r="J13" s="1" t="s">
        <v>10</v>
      </c>
      <c r="L13" s="20" t="s">
        <v>11</v>
      </c>
      <c r="M13" s="20"/>
      <c r="N13" s="20"/>
      <c r="O13" s="20"/>
      <c r="P13" s="20"/>
    </row>
    <row r="14" spans="2:37" ht="6.75" customHeight="1" x14ac:dyDescent="0.2"/>
    <row r="15" spans="2:37" x14ac:dyDescent="0.2">
      <c r="B15" s="19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37" ht="6.75" customHeight="1" x14ac:dyDescent="0.2"/>
    <row r="17" spans="2:37" ht="14.25" customHeight="1" x14ac:dyDescent="0.2">
      <c r="B17" s="19" t="s">
        <v>13</v>
      </c>
      <c r="C17" s="19"/>
      <c r="D17" s="19"/>
      <c r="G17" s="19" t="s">
        <v>14</v>
      </c>
      <c r="H17" s="19"/>
      <c r="I17" s="19"/>
      <c r="J17" s="19"/>
      <c r="K17" s="19"/>
      <c r="L17" s="19"/>
      <c r="M17" s="19"/>
      <c r="S17" s="17" t="s">
        <v>15</v>
      </c>
      <c r="T17" s="17"/>
      <c r="U17" s="17"/>
      <c r="V17" s="17"/>
      <c r="W17" s="17"/>
      <c r="X17" s="17"/>
      <c r="Y17" s="17"/>
      <c r="AC17" s="17" t="s">
        <v>16</v>
      </c>
      <c r="AD17" s="17"/>
      <c r="AE17" s="17"/>
      <c r="AF17" s="17"/>
      <c r="AG17" s="17"/>
      <c r="AH17" s="17"/>
      <c r="AI17" s="17"/>
      <c r="AJ17" s="17"/>
      <c r="AK17" s="17"/>
    </row>
    <row r="18" spans="2:37" ht="11.25" customHeight="1" x14ac:dyDescent="0.2"/>
    <row r="19" spans="2:37" ht="12" customHeight="1" x14ac:dyDescent="0.2"/>
    <row r="20" spans="2:37" ht="13.5" customHeight="1" x14ac:dyDescent="0.2">
      <c r="B20" s="18" t="s">
        <v>17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 ht="5.25" customHeight="1" x14ac:dyDescent="0.2"/>
    <row r="22" spans="2:37" x14ac:dyDescent="0.2">
      <c r="B22" s="9" t="s">
        <v>18</v>
      </c>
      <c r="C22" s="9"/>
      <c r="D22" s="9"/>
      <c r="E22" s="9"/>
      <c r="G22" s="16" t="s">
        <v>19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U22" s="11">
        <v>8</v>
      </c>
      <c r="V22" s="11"/>
      <c r="W22" s="11"/>
      <c r="X22" s="11"/>
      <c r="Y22" s="11"/>
      <c r="Z22" s="11"/>
      <c r="AB22" s="12">
        <v>50529.9</v>
      </c>
      <c r="AC22" s="12"/>
      <c r="AD22" s="12"/>
      <c r="AE22" s="12"/>
      <c r="AF22" s="12"/>
      <c r="AG22" s="12"/>
      <c r="AH22" s="12"/>
      <c r="AI22" s="12"/>
      <c r="AJ22" s="12"/>
      <c r="AK22" s="12"/>
    </row>
    <row r="23" spans="2:37" x14ac:dyDescent="0.2"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2:37" ht="13.5" customHeight="1" x14ac:dyDescent="0.2">
      <c r="B24" s="9" t="s">
        <v>20</v>
      </c>
      <c r="C24" s="9"/>
      <c r="D24" s="9"/>
      <c r="E24" s="9"/>
      <c r="G24" s="10" t="s">
        <v>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U24" s="11">
        <v>12</v>
      </c>
      <c r="V24" s="11"/>
      <c r="W24" s="11"/>
      <c r="X24" s="11"/>
      <c r="Y24" s="11"/>
      <c r="Z24" s="11"/>
      <c r="AB24" s="12">
        <v>26256.42</v>
      </c>
      <c r="AC24" s="12"/>
      <c r="AD24" s="12"/>
      <c r="AE24" s="12"/>
      <c r="AF24" s="12"/>
      <c r="AG24" s="12"/>
      <c r="AH24" s="12"/>
      <c r="AI24" s="12"/>
      <c r="AJ24" s="12"/>
      <c r="AK24" s="12"/>
    </row>
    <row r="25" spans="2:37" ht="13.5" customHeight="1" x14ac:dyDescent="0.2">
      <c r="B25" s="9" t="s">
        <v>22</v>
      </c>
      <c r="C25" s="9"/>
      <c r="D25" s="9"/>
      <c r="E25" s="9"/>
      <c r="G25" s="10" t="s">
        <v>23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U25" s="11">
        <v>79</v>
      </c>
      <c r="V25" s="11"/>
      <c r="W25" s="11"/>
      <c r="X25" s="11"/>
      <c r="Y25" s="11"/>
      <c r="Z25" s="11"/>
      <c r="AB25" s="12">
        <v>22112</v>
      </c>
      <c r="AC25" s="12"/>
      <c r="AD25" s="12"/>
      <c r="AE25" s="12"/>
      <c r="AF25" s="12"/>
      <c r="AG25" s="12"/>
      <c r="AH25" s="12"/>
      <c r="AI25" s="12"/>
      <c r="AJ25" s="12"/>
      <c r="AK25" s="12"/>
    </row>
    <row r="26" spans="2:37" ht="13.5" customHeight="1" x14ac:dyDescent="0.2">
      <c r="B26" s="9" t="s">
        <v>24</v>
      </c>
      <c r="C26" s="9"/>
      <c r="D26" s="9"/>
      <c r="E26" s="9"/>
      <c r="G26" s="10" t="s">
        <v>25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U26" s="11">
        <v>31</v>
      </c>
      <c r="V26" s="11"/>
      <c r="W26" s="11"/>
      <c r="X26" s="11"/>
      <c r="Y26" s="11"/>
      <c r="Z26" s="11"/>
      <c r="AB26" s="12">
        <v>21742.5</v>
      </c>
      <c r="AC26" s="12"/>
      <c r="AD26" s="12"/>
      <c r="AE26" s="12"/>
      <c r="AF26" s="12"/>
      <c r="AG26" s="12"/>
      <c r="AH26" s="12"/>
      <c r="AI26" s="12"/>
      <c r="AJ26" s="12"/>
      <c r="AK26" s="12"/>
    </row>
    <row r="27" spans="2:37" x14ac:dyDescent="0.2">
      <c r="B27" s="9" t="s">
        <v>26</v>
      </c>
      <c r="C27" s="9"/>
      <c r="D27" s="9"/>
      <c r="E27" s="9"/>
      <c r="G27" s="16" t="s">
        <v>27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U27" s="11">
        <v>8</v>
      </c>
      <c r="V27" s="11"/>
      <c r="W27" s="11"/>
      <c r="X27" s="11"/>
      <c r="Y27" s="11"/>
      <c r="Z27" s="11"/>
      <c r="AB27" s="12">
        <v>20000</v>
      </c>
      <c r="AC27" s="12"/>
      <c r="AD27" s="12"/>
      <c r="AE27" s="12"/>
      <c r="AF27" s="12"/>
      <c r="AG27" s="12"/>
      <c r="AH27" s="12"/>
      <c r="AI27" s="12"/>
      <c r="AJ27" s="12"/>
      <c r="AK27" s="12"/>
    </row>
    <row r="28" spans="2:37" x14ac:dyDescent="0.2"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2:37" ht="13.5" customHeight="1" x14ac:dyDescent="0.2">
      <c r="B29" s="9" t="s">
        <v>28</v>
      </c>
      <c r="C29" s="9"/>
      <c r="D29" s="9"/>
      <c r="E29" s="9"/>
      <c r="G29" s="10" t="s">
        <v>29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U29" s="11">
        <v>78</v>
      </c>
      <c r="V29" s="11"/>
      <c r="W29" s="11"/>
      <c r="X29" s="11"/>
      <c r="Y29" s="11"/>
      <c r="Z29" s="11"/>
      <c r="AB29" s="12">
        <v>18393</v>
      </c>
      <c r="AC29" s="12"/>
      <c r="AD29" s="12"/>
      <c r="AE29" s="12"/>
      <c r="AF29" s="12"/>
      <c r="AG29" s="12"/>
      <c r="AH29" s="12"/>
      <c r="AI29" s="12"/>
      <c r="AJ29" s="12"/>
      <c r="AK29" s="12"/>
    </row>
    <row r="30" spans="2:37" ht="13.5" customHeight="1" x14ac:dyDescent="0.2">
      <c r="B30" s="9" t="s">
        <v>30</v>
      </c>
      <c r="C30" s="9"/>
      <c r="D30" s="9"/>
      <c r="E30" s="9"/>
      <c r="G30" s="10" t="s">
        <v>31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U30" s="11">
        <v>81</v>
      </c>
      <c r="V30" s="11"/>
      <c r="W30" s="11"/>
      <c r="X30" s="11"/>
      <c r="Y30" s="11"/>
      <c r="Z30" s="11"/>
      <c r="AB30" s="12">
        <v>17963</v>
      </c>
      <c r="AC30" s="12"/>
      <c r="AD30" s="12"/>
      <c r="AE30" s="12"/>
      <c r="AF30" s="12"/>
      <c r="AG30" s="12"/>
      <c r="AH30" s="12"/>
      <c r="AI30" s="12"/>
      <c r="AJ30" s="12"/>
      <c r="AK30" s="12"/>
    </row>
    <row r="31" spans="2:37" ht="13.5" customHeight="1" x14ac:dyDescent="0.2">
      <c r="B31" s="9" t="s">
        <v>32</v>
      </c>
      <c r="C31" s="9"/>
      <c r="D31" s="9"/>
      <c r="E31" s="9"/>
      <c r="G31" s="10" t="s">
        <v>33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U31" s="11">
        <v>80</v>
      </c>
      <c r="V31" s="11"/>
      <c r="W31" s="11"/>
      <c r="X31" s="11"/>
      <c r="Y31" s="11"/>
      <c r="Z31" s="11"/>
      <c r="AB31" s="12">
        <v>17456.72</v>
      </c>
      <c r="AC31" s="12"/>
      <c r="AD31" s="12"/>
      <c r="AE31" s="12"/>
      <c r="AF31" s="12"/>
      <c r="AG31" s="12"/>
      <c r="AH31" s="12"/>
      <c r="AI31" s="12"/>
      <c r="AJ31" s="12"/>
      <c r="AK31" s="12"/>
    </row>
    <row r="32" spans="2:37" ht="13.5" customHeight="1" x14ac:dyDescent="0.2">
      <c r="B32" s="9" t="s">
        <v>34</v>
      </c>
      <c r="C32" s="9"/>
      <c r="D32" s="9"/>
      <c r="E32" s="9"/>
      <c r="G32" s="10" t="s">
        <v>35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U32" s="11">
        <v>47</v>
      </c>
      <c r="V32" s="11"/>
      <c r="W32" s="11"/>
      <c r="X32" s="11"/>
      <c r="Y32" s="11"/>
      <c r="Z32" s="11"/>
      <c r="AB32" s="12">
        <v>16690.02</v>
      </c>
      <c r="AC32" s="12"/>
      <c r="AD32" s="12"/>
      <c r="AE32" s="12"/>
      <c r="AF32" s="12"/>
      <c r="AG32" s="12"/>
      <c r="AH32" s="12"/>
      <c r="AI32" s="12"/>
      <c r="AJ32" s="12"/>
      <c r="AK32" s="12"/>
    </row>
    <row r="33" spans="2:37" ht="13.5" customHeight="1" x14ac:dyDescent="0.2">
      <c r="B33" s="9" t="s">
        <v>36</v>
      </c>
      <c r="C33" s="9"/>
      <c r="D33" s="9"/>
      <c r="E33" s="9"/>
      <c r="G33" s="10" t="s">
        <v>37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U33" s="11">
        <v>63</v>
      </c>
      <c r="V33" s="11"/>
      <c r="W33" s="11"/>
      <c r="X33" s="11"/>
      <c r="Y33" s="11"/>
      <c r="Z33" s="11"/>
      <c r="AB33" s="12">
        <v>16005</v>
      </c>
      <c r="AC33" s="12"/>
      <c r="AD33" s="12"/>
      <c r="AE33" s="12"/>
      <c r="AF33" s="12"/>
      <c r="AG33" s="12"/>
      <c r="AH33" s="12"/>
      <c r="AI33" s="12"/>
      <c r="AJ33" s="12"/>
      <c r="AK33" s="12"/>
    </row>
    <row r="34" spans="2:37" ht="13.5" customHeight="1" x14ac:dyDescent="0.2">
      <c r="B34" s="9" t="s">
        <v>38</v>
      </c>
      <c r="C34" s="9"/>
      <c r="D34" s="9"/>
      <c r="E34" s="9"/>
      <c r="G34" s="10" t="s">
        <v>39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U34" s="11">
        <v>6</v>
      </c>
      <c r="V34" s="11"/>
      <c r="W34" s="11"/>
      <c r="X34" s="11"/>
      <c r="Y34" s="11"/>
      <c r="Z34" s="11"/>
      <c r="AB34" s="12">
        <v>14538</v>
      </c>
      <c r="AC34" s="12"/>
      <c r="AD34" s="12"/>
      <c r="AE34" s="12"/>
      <c r="AF34" s="12"/>
      <c r="AG34" s="12"/>
      <c r="AH34" s="12"/>
      <c r="AI34" s="12"/>
      <c r="AJ34" s="12"/>
      <c r="AK34" s="12"/>
    </row>
    <row r="35" spans="2:37" ht="13.5" customHeight="1" x14ac:dyDescent="0.2">
      <c r="B35" s="9" t="s">
        <v>40</v>
      </c>
      <c r="C35" s="9"/>
      <c r="D35" s="9"/>
      <c r="E35" s="9"/>
      <c r="G35" s="10" t="s">
        <v>41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U35" s="11">
        <v>63</v>
      </c>
      <c r="V35" s="11"/>
      <c r="W35" s="11"/>
      <c r="X35" s="11"/>
      <c r="Y35" s="11"/>
      <c r="Z35" s="11"/>
      <c r="AB35" s="12">
        <v>14489</v>
      </c>
      <c r="AC35" s="12"/>
      <c r="AD35" s="12"/>
      <c r="AE35" s="12"/>
      <c r="AF35" s="12"/>
      <c r="AG35" s="12"/>
      <c r="AH35" s="12"/>
      <c r="AI35" s="12"/>
      <c r="AJ35" s="12"/>
      <c r="AK35" s="12"/>
    </row>
    <row r="36" spans="2:37" ht="13.5" customHeight="1" x14ac:dyDescent="0.2">
      <c r="B36" s="9" t="s">
        <v>42</v>
      </c>
      <c r="C36" s="9"/>
      <c r="D36" s="9"/>
      <c r="E36" s="9"/>
      <c r="G36" s="10" t="s">
        <v>43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U36" s="11">
        <v>1</v>
      </c>
      <c r="V36" s="11"/>
      <c r="W36" s="11"/>
      <c r="X36" s="11"/>
      <c r="Y36" s="11"/>
      <c r="Z36" s="11"/>
      <c r="AB36" s="12">
        <v>13898</v>
      </c>
      <c r="AC36" s="12"/>
      <c r="AD36" s="12"/>
      <c r="AE36" s="12"/>
      <c r="AF36" s="12"/>
      <c r="AG36" s="12"/>
      <c r="AH36" s="12"/>
      <c r="AI36" s="12"/>
      <c r="AJ36" s="12"/>
      <c r="AK36" s="12"/>
    </row>
    <row r="37" spans="2:37" ht="13.5" customHeight="1" x14ac:dyDescent="0.2">
      <c r="B37" s="9" t="s">
        <v>44</v>
      </c>
      <c r="C37" s="9"/>
      <c r="D37" s="9"/>
      <c r="E37" s="9"/>
      <c r="G37" s="10" t="s">
        <v>45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U37" s="11">
        <v>62</v>
      </c>
      <c r="V37" s="11"/>
      <c r="W37" s="11"/>
      <c r="X37" s="11"/>
      <c r="Y37" s="11"/>
      <c r="Z37" s="11"/>
      <c r="AB37" s="12">
        <v>12615.51</v>
      </c>
      <c r="AC37" s="12"/>
      <c r="AD37" s="12"/>
      <c r="AE37" s="12"/>
      <c r="AF37" s="12"/>
      <c r="AG37" s="12"/>
      <c r="AH37" s="12"/>
      <c r="AI37" s="12"/>
      <c r="AJ37" s="12"/>
      <c r="AK37" s="12"/>
    </row>
    <row r="38" spans="2:37" ht="13.5" customHeight="1" x14ac:dyDescent="0.2">
      <c r="B38" s="9" t="s">
        <v>46</v>
      </c>
      <c r="C38" s="9"/>
      <c r="D38" s="9"/>
      <c r="E38" s="9"/>
      <c r="G38" s="10" t="s">
        <v>47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U38" s="11">
        <v>6</v>
      </c>
      <c r="V38" s="11"/>
      <c r="W38" s="11"/>
      <c r="X38" s="11"/>
      <c r="Y38" s="11"/>
      <c r="Z38" s="11"/>
      <c r="AB38" s="12">
        <v>11745</v>
      </c>
      <c r="AC38" s="12"/>
      <c r="AD38" s="12"/>
      <c r="AE38" s="12"/>
      <c r="AF38" s="12"/>
      <c r="AG38" s="12"/>
      <c r="AH38" s="12"/>
      <c r="AI38" s="12"/>
      <c r="AJ38" s="12"/>
      <c r="AK38" s="12"/>
    </row>
    <row r="39" spans="2:37" ht="13.5" customHeight="1" x14ac:dyDescent="0.2">
      <c r="B39" s="9" t="s">
        <v>48</v>
      </c>
      <c r="C39" s="9"/>
      <c r="D39" s="9"/>
      <c r="E39" s="9"/>
      <c r="G39" s="10" t="s">
        <v>49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U39" s="11">
        <v>44</v>
      </c>
      <c r="V39" s="11"/>
      <c r="W39" s="11"/>
      <c r="X39" s="11"/>
      <c r="Y39" s="11"/>
      <c r="Z39" s="11"/>
      <c r="AB39" s="12">
        <v>11516</v>
      </c>
      <c r="AC39" s="12"/>
      <c r="AD39" s="12"/>
      <c r="AE39" s="12"/>
      <c r="AF39" s="12"/>
      <c r="AG39" s="12"/>
      <c r="AH39" s="12"/>
      <c r="AI39" s="12"/>
      <c r="AJ39" s="12"/>
      <c r="AK39" s="12"/>
    </row>
    <row r="40" spans="2:37" ht="13.5" customHeight="1" x14ac:dyDescent="0.2">
      <c r="B40" s="9" t="s">
        <v>50</v>
      </c>
      <c r="C40" s="9"/>
      <c r="D40" s="9"/>
      <c r="E40" s="9"/>
      <c r="G40" s="10" t="s">
        <v>51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U40" s="11">
        <v>34</v>
      </c>
      <c r="V40" s="11"/>
      <c r="W40" s="11"/>
      <c r="X40" s="11"/>
      <c r="Y40" s="11"/>
      <c r="Z40" s="11"/>
      <c r="AB40" s="12">
        <v>10881</v>
      </c>
      <c r="AC40" s="12"/>
      <c r="AD40" s="12"/>
      <c r="AE40" s="12"/>
      <c r="AF40" s="12"/>
      <c r="AG40" s="12"/>
      <c r="AH40" s="12"/>
      <c r="AI40" s="12"/>
      <c r="AJ40" s="12"/>
      <c r="AK40" s="12"/>
    </row>
    <row r="41" spans="2:37" ht="13.5" customHeight="1" x14ac:dyDescent="0.2">
      <c r="B41" s="9" t="s">
        <v>52</v>
      </c>
      <c r="C41" s="9"/>
      <c r="D41" s="9"/>
      <c r="E41" s="9"/>
      <c r="G41" s="10" t="s">
        <v>53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U41" s="11">
        <v>33</v>
      </c>
      <c r="V41" s="11"/>
      <c r="W41" s="11"/>
      <c r="X41" s="11"/>
      <c r="Y41" s="11"/>
      <c r="Z41" s="11"/>
      <c r="AB41" s="12">
        <v>10873</v>
      </c>
      <c r="AC41" s="12"/>
      <c r="AD41" s="12"/>
      <c r="AE41" s="12"/>
      <c r="AF41" s="12"/>
      <c r="AG41" s="12"/>
      <c r="AH41" s="12"/>
      <c r="AI41" s="12"/>
      <c r="AJ41" s="12"/>
      <c r="AK41" s="12"/>
    </row>
    <row r="42" spans="2:37" ht="13.5" customHeight="1" x14ac:dyDescent="0.2">
      <c r="B42" s="9" t="s">
        <v>54</v>
      </c>
      <c r="C42" s="9"/>
      <c r="D42" s="9"/>
      <c r="E42" s="9"/>
      <c r="G42" s="10" t="s">
        <v>55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U42" s="11">
        <v>43</v>
      </c>
      <c r="V42" s="11"/>
      <c r="W42" s="11"/>
      <c r="X42" s="11"/>
      <c r="Y42" s="11"/>
      <c r="Z42" s="11"/>
      <c r="AB42" s="12">
        <v>10520.5</v>
      </c>
      <c r="AC42" s="12"/>
      <c r="AD42" s="12"/>
      <c r="AE42" s="12"/>
      <c r="AF42" s="12"/>
      <c r="AG42" s="12"/>
      <c r="AH42" s="12"/>
      <c r="AI42" s="12"/>
      <c r="AJ42" s="12"/>
      <c r="AK42" s="12"/>
    </row>
    <row r="43" spans="2:37" ht="13.5" customHeight="1" x14ac:dyDescent="0.2">
      <c r="B43" s="9" t="s">
        <v>56</v>
      </c>
      <c r="C43" s="9"/>
      <c r="D43" s="9"/>
      <c r="E43" s="9"/>
      <c r="G43" s="10" t="s">
        <v>57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U43" s="11">
        <v>29</v>
      </c>
      <c r="V43" s="11"/>
      <c r="W43" s="11"/>
      <c r="X43" s="11"/>
      <c r="Y43" s="11"/>
      <c r="Z43" s="11"/>
      <c r="AB43" s="12">
        <v>9927.25</v>
      </c>
      <c r="AC43" s="12"/>
      <c r="AD43" s="12"/>
      <c r="AE43" s="12"/>
      <c r="AF43" s="12"/>
      <c r="AG43" s="12"/>
      <c r="AH43" s="12"/>
      <c r="AI43" s="12"/>
      <c r="AJ43" s="12"/>
      <c r="AK43" s="12"/>
    </row>
    <row r="44" spans="2:37" ht="13.5" customHeight="1" x14ac:dyDescent="0.2">
      <c r="B44" s="9" t="s">
        <v>58</v>
      </c>
      <c r="C44" s="9"/>
      <c r="D44" s="9"/>
      <c r="E44" s="9"/>
      <c r="G44" s="10" t="s">
        <v>59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U44" s="11">
        <v>34</v>
      </c>
      <c r="V44" s="11"/>
      <c r="W44" s="11"/>
      <c r="X44" s="11"/>
      <c r="Y44" s="11"/>
      <c r="Z44" s="11"/>
      <c r="AB44" s="12">
        <v>9487</v>
      </c>
      <c r="AC44" s="12"/>
      <c r="AD44" s="12"/>
      <c r="AE44" s="12"/>
      <c r="AF44" s="12"/>
      <c r="AG44" s="12"/>
      <c r="AH44" s="12"/>
      <c r="AI44" s="12"/>
      <c r="AJ44" s="12"/>
      <c r="AK44" s="12"/>
    </row>
    <row r="45" spans="2:37" ht="13.5" customHeight="1" x14ac:dyDescent="0.2">
      <c r="B45" s="9" t="s">
        <v>60</v>
      </c>
      <c r="C45" s="9"/>
      <c r="D45" s="9"/>
      <c r="E45" s="9"/>
      <c r="G45" s="10" t="s">
        <v>61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U45" s="11">
        <v>46</v>
      </c>
      <c r="V45" s="11"/>
      <c r="W45" s="11"/>
      <c r="X45" s="11"/>
      <c r="Y45" s="11"/>
      <c r="Z45" s="11"/>
      <c r="AB45" s="12">
        <v>9439</v>
      </c>
      <c r="AC45" s="12"/>
      <c r="AD45" s="12"/>
      <c r="AE45" s="12"/>
      <c r="AF45" s="12"/>
      <c r="AG45" s="12"/>
      <c r="AH45" s="12"/>
      <c r="AI45" s="12"/>
      <c r="AJ45" s="12"/>
      <c r="AK45" s="12"/>
    </row>
    <row r="46" spans="2:37" ht="13.5" customHeight="1" x14ac:dyDescent="0.2">
      <c r="B46" s="9" t="s">
        <v>62</v>
      </c>
      <c r="C46" s="9"/>
      <c r="D46" s="9"/>
      <c r="E46" s="9"/>
      <c r="G46" s="10" t="s">
        <v>63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U46" s="11">
        <v>1</v>
      </c>
      <c r="V46" s="11"/>
      <c r="W46" s="11"/>
      <c r="X46" s="11"/>
      <c r="Y46" s="11"/>
      <c r="Z46" s="11"/>
      <c r="AB46" s="12">
        <v>9000</v>
      </c>
      <c r="AC46" s="12"/>
      <c r="AD46" s="12"/>
      <c r="AE46" s="12"/>
      <c r="AF46" s="12"/>
      <c r="AG46" s="12"/>
      <c r="AH46" s="12"/>
      <c r="AI46" s="12"/>
      <c r="AJ46" s="12"/>
      <c r="AK46" s="12"/>
    </row>
    <row r="47" spans="2:37" ht="13.5" customHeight="1" x14ac:dyDescent="0.2">
      <c r="B47" s="9" t="s">
        <v>64</v>
      </c>
      <c r="C47" s="9"/>
      <c r="D47" s="9"/>
      <c r="E47" s="9"/>
      <c r="G47" s="10" t="s">
        <v>65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U47" s="11">
        <v>26</v>
      </c>
      <c r="V47" s="11"/>
      <c r="W47" s="11"/>
      <c r="X47" s="11"/>
      <c r="Y47" s="11"/>
      <c r="Z47" s="11"/>
      <c r="AB47" s="12">
        <v>8705</v>
      </c>
      <c r="AC47" s="12"/>
      <c r="AD47" s="12"/>
      <c r="AE47" s="12"/>
      <c r="AF47" s="12"/>
      <c r="AG47" s="12"/>
      <c r="AH47" s="12"/>
      <c r="AI47" s="12"/>
      <c r="AJ47" s="12"/>
      <c r="AK47" s="12"/>
    </row>
    <row r="48" spans="2:37" ht="13.5" customHeight="1" x14ac:dyDescent="0.2">
      <c r="B48" s="9" t="s">
        <v>66</v>
      </c>
      <c r="C48" s="9"/>
      <c r="D48" s="9"/>
      <c r="E48" s="9"/>
      <c r="G48" s="10" t="s">
        <v>67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U48" s="11">
        <v>16</v>
      </c>
      <c r="V48" s="11"/>
      <c r="W48" s="11"/>
      <c r="X48" s="11"/>
      <c r="Y48" s="11"/>
      <c r="Z48" s="11"/>
      <c r="AB48" s="12">
        <v>8500.5</v>
      </c>
      <c r="AC48" s="12"/>
      <c r="AD48" s="12"/>
      <c r="AE48" s="12"/>
      <c r="AF48" s="12"/>
      <c r="AG48" s="12"/>
      <c r="AH48" s="12"/>
      <c r="AI48" s="12"/>
      <c r="AJ48" s="12"/>
      <c r="AK48" s="12"/>
    </row>
    <row r="49" spans="2:37" ht="13.5" customHeight="1" x14ac:dyDescent="0.2">
      <c r="B49" s="9" t="s">
        <v>68</v>
      </c>
      <c r="C49" s="9"/>
      <c r="D49" s="9"/>
      <c r="E49" s="9"/>
      <c r="G49" s="10" t="s">
        <v>69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U49" s="11">
        <v>31</v>
      </c>
      <c r="V49" s="11"/>
      <c r="W49" s="11"/>
      <c r="X49" s="11"/>
      <c r="Y49" s="11"/>
      <c r="Z49" s="11"/>
      <c r="AB49" s="12">
        <v>8435</v>
      </c>
      <c r="AC49" s="12"/>
      <c r="AD49" s="12"/>
      <c r="AE49" s="12"/>
      <c r="AF49" s="12"/>
      <c r="AG49" s="12"/>
      <c r="AH49" s="12"/>
      <c r="AI49" s="12"/>
      <c r="AJ49" s="12"/>
      <c r="AK49" s="12"/>
    </row>
    <row r="50" spans="2:37" ht="13.5" customHeight="1" x14ac:dyDescent="0.2">
      <c r="B50" s="9" t="s">
        <v>70</v>
      </c>
      <c r="C50" s="9"/>
      <c r="D50" s="9"/>
      <c r="E50" s="9"/>
      <c r="G50" s="10" t="s">
        <v>71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U50" s="11">
        <v>27</v>
      </c>
      <c r="V50" s="11"/>
      <c r="W50" s="11"/>
      <c r="X50" s="11"/>
      <c r="Y50" s="11"/>
      <c r="Z50" s="11"/>
      <c r="AB50" s="12">
        <v>8290.7199999999993</v>
      </c>
      <c r="AC50" s="12"/>
      <c r="AD50" s="12"/>
      <c r="AE50" s="12"/>
      <c r="AF50" s="12"/>
      <c r="AG50" s="12"/>
      <c r="AH50" s="12"/>
      <c r="AI50" s="12"/>
      <c r="AJ50" s="12"/>
      <c r="AK50" s="12"/>
    </row>
    <row r="51" spans="2:37" ht="13.5" customHeight="1" x14ac:dyDescent="0.2">
      <c r="B51" s="9" t="s">
        <v>72</v>
      </c>
      <c r="C51" s="9"/>
      <c r="D51" s="9"/>
      <c r="E51" s="9"/>
      <c r="G51" s="10" t="s">
        <v>73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U51" s="11">
        <v>26</v>
      </c>
      <c r="V51" s="11"/>
      <c r="W51" s="11"/>
      <c r="X51" s="11"/>
      <c r="Y51" s="11"/>
      <c r="Z51" s="11"/>
      <c r="AB51" s="12">
        <v>8110.02</v>
      </c>
      <c r="AC51" s="12"/>
      <c r="AD51" s="12"/>
      <c r="AE51" s="12"/>
      <c r="AF51" s="12"/>
      <c r="AG51" s="12"/>
      <c r="AH51" s="12"/>
      <c r="AI51" s="12"/>
      <c r="AJ51" s="12"/>
      <c r="AK51" s="12"/>
    </row>
    <row r="52" spans="2:37" ht="13.5" customHeight="1" x14ac:dyDescent="0.2">
      <c r="B52" s="9" t="s">
        <v>74</v>
      </c>
      <c r="C52" s="9"/>
      <c r="D52" s="9"/>
      <c r="E52" s="9"/>
      <c r="G52" s="10" t="s">
        <v>75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U52" s="11">
        <v>38</v>
      </c>
      <c r="V52" s="11"/>
      <c r="W52" s="11"/>
      <c r="X52" s="11"/>
      <c r="Y52" s="11"/>
      <c r="Z52" s="11"/>
      <c r="AB52" s="12">
        <v>8091</v>
      </c>
      <c r="AC52" s="12"/>
      <c r="AD52" s="12"/>
      <c r="AE52" s="12"/>
      <c r="AF52" s="12"/>
      <c r="AG52" s="12"/>
      <c r="AH52" s="12"/>
      <c r="AI52" s="12"/>
      <c r="AJ52" s="12"/>
      <c r="AK52" s="12"/>
    </row>
    <row r="53" spans="2:37" ht="13.5" customHeight="1" x14ac:dyDescent="0.2">
      <c r="B53" s="9" t="s">
        <v>76</v>
      </c>
      <c r="C53" s="9"/>
      <c r="D53" s="9"/>
      <c r="E53" s="9"/>
      <c r="G53" s="10" t="s">
        <v>77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U53" s="11">
        <v>39</v>
      </c>
      <c r="V53" s="11"/>
      <c r="W53" s="11"/>
      <c r="X53" s="11"/>
      <c r="Y53" s="11"/>
      <c r="Z53" s="11"/>
      <c r="AB53" s="12">
        <v>8031.5</v>
      </c>
      <c r="AC53" s="12"/>
      <c r="AD53" s="12"/>
      <c r="AE53" s="12"/>
      <c r="AF53" s="12"/>
      <c r="AG53" s="12"/>
      <c r="AH53" s="12"/>
      <c r="AI53" s="12"/>
      <c r="AJ53" s="12"/>
      <c r="AK53" s="12"/>
    </row>
    <row r="54" spans="2:37" ht="13.5" customHeight="1" x14ac:dyDescent="0.2">
      <c r="B54" s="9" t="s">
        <v>78</v>
      </c>
      <c r="C54" s="9"/>
      <c r="D54" s="9"/>
      <c r="E54" s="9"/>
      <c r="G54" s="10" t="s">
        <v>79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U54" s="11">
        <v>41</v>
      </c>
      <c r="V54" s="11"/>
      <c r="W54" s="11"/>
      <c r="X54" s="11"/>
      <c r="Y54" s="11"/>
      <c r="Z54" s="11"/>
      <c r="AB54" s="12">
        <v>7597</v>
      </c>
      <c r="AC54" s="12"/>
      <c r="AD54" s="12"/>
      <c r="AE54" s="12"/>
      <c r="AF54" s="12"/>
      <c r="AG54" s="12"/>
      <c r="AH54" s="12"/>
      <c r="AI54" s="12"/>
      <c r="AJ54" s="12"/>
      <c r="AK54" s="12"/>
    </row>
    <row r="55" spans="2:37" ht="13.5" customHeight="1" x14ac:dyDescent="0.2">
      <c r="B55" s="9" t="s">
        <v>80</v>
      </c>
      <c r="C55" s="9"/>
      <c r="D55" s="9"/>
      <c r="E55" s="9"/>
      <c r="G55" s="10" t="s">
        <v>81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U55" s="11">
        <v>12</v>
      </c>
      <c r="V55" s="11"/>
      <c r="W55" s="11"/>
      <c r="X55" s="11"/>
      <c r="Y55" s="11"/>
      <c r="Z55" s="11"/>
      <c r="AB55" s="12">
        <v>7496.4</v>
      </c>
      <c r="AC55" s="12"/>
      <c r="AD55" s="12"/>
      <c r="AE55" s="12"/>
      <c r="AF55" s="12"/>
      <c r="AG55" s="12"/>
      <c r="AH55" s="12"/>
      <c r="AI55" s="12"/>
      <c r="AJ55" s="12"/>
      <c r="AK55" s="12"/>
    </row>
    <row r="56" spans="2:37" ht="13.5" customHeight="1" x14ac:dyDescent="0.2">
      <c r="B56" s="9" t="s">
        <v>82</v>
      </c>
      <c r="C56" s="9"/>
      <c r="D56" s="9"/>
      <c r="E56" s="9"/>
      <c r="G56" s="10" t="s">
        <v>83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U56" s="11">
        <v>36</v>
      </c>
      <c r="V56" s="11"/>
      <c r="W56" s="11"/>
      <c r="X56" s="11"/>
      <c r="Y56" s="11"/>
      <c r="Z56" s="11"/>
      <c r="AB56" s="12">
        <v>7490.5</v>
      </c>
      <c r="AC56" s="12"/>
      <c r="AD56" s="12"/>
      <c r="AE56" s="12"/>
      <c r="AF56" s="12"/>
      <c r="AG56" s="12"/>
      <c r="AH56" s="12"/>
      <c r="AI56" s="12"/>
      <c r="AJ56" s="12"/>
      <c r="AK56" s="12"/>
    </row>
    <row r="57" spans="2:37" ht="13.5" customHeight="1" x14ac:dyDescent="0.2">
      <c r="B57" s="9" t="s">
        <v>84</v>
      </c>
      <c r="C57" s="9"/>
      <c r="D57" s="9"/>
      <c r="E57" s="9"/>
      <c r="G57" s="10" t="s">
        <v>85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U57" s="11">
        <v>17</v>
      </c>
      <c r="V57" s="11"/>
      <c r="W57" s="11"/>
      <c r="X57" s="11"/>
      <c r="Y57" s="11"/>
      <c r="Z57" s="11"/>
      <c r="AB57" s="12">
        <v>7321</v>
      </c>
      <c r="AC57" s="12"/>
      <c r="AD57" s="12"/>
      <c r="AE57" s="12"/>
      <c r="AF57" s="12"/>
      <c r="AG57" s="12"/>
      <c r="AH57" s="12"/>
      <c r="AI57" s="12"/>
      <c r="AJ57" s="12"/>
      <c r="AK57" s="12"/>
    </row>
    <row r="58" spans="2:37" ht="13.5" customHeight="1" x14ac:dyDescent="0.2">
      <c r="B58" s="9" t="s">
        <v>86</v>
      </c>
      <c r="C58" s="9"/>
      <c r="D58" s="9"/>
      <c r="E58" s="9"/>
      <c r="G58" s="10" t="s">
        <v>87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U58" s="11">
        <v>10</v>
      </c>
      <c r="V58" s="11"/>
      <c r="W58" s="11"/>
      <c r="X58" s="11"/>
      <c r="Y58" s="11"/>
      <c r="Z58" s="11"/>
      <c r="AB58" s="12">
        <v>7281.5</v>
      </c>
      <c r="AC58" s="12"/>
      <c r="AD58" s="12"/>
      <c r="AE58" s="12"/>
      <c r="AF58" s="12"/>
      <c r="AG58" s="12"/>
      <c r="AH58" s="12"/>
      <c r="AI58" s="12"/>
      <c r="AJ58" s="12"/>
      <c r="AK58" s="12"/>
    </row>
    <row r="59" spans="2:37" ht="13.5" customHeight="1" x14ac:dyDescent="0.2">
      <c r="B59" s="9" t="s">
        <v>88</v>
      </c>
      <c r="C59" s="9"/>
      <c r="D59" s="9"/>
      <c r="E59" s="9"/>
      <c r="G59" s="10" t="s">
        <v>89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U59" s="11">
        <v>37</v>
      </c>
      <c r="V59" s="11"/>
      <c r="W59" s="11"/>
      <c r="X59" s="11"/>
      <c r="Y59" s="11"/>
      <c r="Z59" s="11"/>
      <c r="AB59" s="12">
        <v>7181.5</v>
      </c>
      <c r="AC59" s="12"/>
      <c r="AD59" s="12"/>
      <c r="AE59" s="12"/>
      <c r="AF59" s="12"/>
      <c r="AG59" s="12"/>
      <c r="AH59" s="12"/>
      <c r="AI59" s="12"/>
      <c r="AJ59" s="12"/>
      <c r="AK59" s="12"/>
    </row>
    <row r="60" spans="2:37" ht="13.5" customHeight="1" x14ac:dyDescent="0.2">
      <c r="B60" s="9" t="s">
        <v>90</v>
      </c>
      <c r="C60" s="9"/>
      <c r="D60" s="9"/>
      <c r="E60" s="9"/>
      <c r="G60" s="10" t="s">
        <v>91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U60" s="11">
        <v>46</v>
      </c>
      <c r="V60" s="11"/>
      <c r="W60" s="11"/>
      <c r="X60" s="11"/>
      <c r="Y60" s="11"/>
      <c r="Z60" s="11"/>
      <c r="AB60" s="12">
        <v>6979.75</v>
      </c>
      <c r="AC60" s="12"/>
      <c r="AD60" s="12"/>
      <c r="AE60" s="12"/>
      <c r="AF60" s="12"/>
      <c r="AG60" s="12"/>
      <c r="AH60" s="12"/>
      <c r="AI60" s="12"/>
      <c r="AJ60" s="12"/>
      <c r="AK60" s="12"/>
    </row>
    <row r="61" spans="2:37" ht="13.5" customHeight="1" x14ac:dyDescent="0.2">
      <c r="B61" s="9" t="s">
        <v>92</v>
      </c>
      <c r="C61" s="9"/>
      <c r="D61" s="9"/>
      <c r="E61" s="9"/>
      <c r="G61" s="10" t="s">
        <v>93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U61" s="11">
        <v>35</v>
      </c>
      <c r="V61" s="11"/>
      <c r="W61" s="11"/>
      <c r="X61" s="11"/>
      <c r="Y61" s="11"/>
      <c r="Z61" s="11"/>
      <c r="AB61" s="12">
        <v>6808</v>
      </c>
      <c r="AC61" s="12"/>
      <c r="AD61" s="12"/>
      <c r="AE61" s="12"/>
      <c r="AF61" s="12"/>
      <c r="AG61" s="12"/>
      <c r="AH61" s="12"/>
      <c r="AI61" s="12"/>
      <c r="AJ61" s="12"/>
      <c r="AK61" s="12"/>
    </row>
    <row r="62" spans="2:37" ht="13.5" customHeight="1" x14ac:dyDescent="0.2">
      <c r="B62" s="9" t="s">
        <v>94</v>
      </c>
      <c r="C62" s="9"/>
      <c r="D62" s="9"/>
      <c r="E62" s="9"/>
      <c r="G62" s="10" t="s">
        <v>95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U62" s="11">
        <v>1</v>
      </c>
      <c r="V62" s="11"/>
      <c r="W62" s="11"/>
      <c r="X62" s="11"/>
      <c r="Y62" s="11"/>
      <c r="Z62" s="11"/>
      <c r="AB62" s="12">
        <v>6750</v>
      </c>
      <c r="AC62" s="12"/>
      <c r="AD62" s="12"/>
      <c r="AE62" s="12"/>
      <c r="AF62" s="12"/>
      <c r="AG62" s="12"/>
      <c r="AH62" s="12"/>
      <c r="AI62" s="12"/>
      <c r="AJ62" s="12"/>
      <c r="AK62" s="12"/>
    </row>
    <row r="63" spans="2:37" ht="13.5" customHeight="1" x14ac:dyDescent="0.2">
      <c r="B63" s="9" t="s">
        <v>96</v>
      </c>
      <c r="C63" s="9"/>
      <c r="D63" s="9"/>
      <c r="E63" s="9"/>
      <c r="G63" s="10" t="s">
        <v>97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U63" s="11">
        <v>10</v>
      </c>
      <c r="V63" s="11"/>
      <c r="W63" s="11"/>
      <c r="X63" s="11"/>
      <c r="Y63" s="11"/>
      <c r="Z63" s="11"/>
      <c r="AB63" s="12">
        <v>6581</v>
      </c>
      <c r="AC63" s="12"/>
      <c r="AD63" s="12"/>
      <c r="AE63" s="12"/>
      <c r="AF63" s="12"/>
      <c r="AG63" s="12"/>
      <c r="AH63" s="12"/>
      <c r="AI63" s="12"/>
      <c r="AJ63" s="12"/>
      <c r="AK63" s="12"/>
    </row>
    <row r="64" spans="2:37" ht="13.5" customHeight="1" x14ac:dyDescent="0.2">
      <c r="B64" s="9" t="s">
        <v>98</v>
      </c>
      <c r="C64" s="9"/>
      <c r="D64" s="9"/>
      <c r="E64" s="9"/>
      <c r="G64" s="10" t="s">
        <v>99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U64" s="11">
        <v>23</v>
      </c>
      <c r="V64" s="11"/>
      <c r="W64" s="11"/>
      <c r="X64" s="11"/>
      <c r="Y64" s="11"/>
      <c r="Z64" s="11"/>
      <c r="AB64" s="12">
        <v>6550</v>
      </c>
      <c r="AC64" s="12"/>
      <c r="AD64" s="12"/>
      <c r="AE64" s="12"/>
      <c r="AF64" s="12"/>
      <c r="AG64" s="12"/>
      <c r="AH64" s="12"/>
      <c r="AI64" s="12"/>
      <c r="AJ64" s="12"/>
      <c r="AK64" s="12"/>
    </row>
    <row r="65" spans="2:37" ht="13.5" customHeight="1" x14ac:dyDescent="0.2">
      <c r="B65" s="9" t="s">
        <v>100</v>
      </c>
      <c r="C65" s="9"/>
      <c r="D65" s="9"/>
      <c r="E65" s="9"/>
      <c r="G65" s="10" t="s">
        <v>101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U65" s="11">
        <v>7</v>
      </c>
      <c r="V65" s="11"/>
      <c r="W65" s="11"/>
      <c r="X65" s="11"/>
      <c r="Y65" s="11"/>
      <c r="Z65" s="11"/>
      <c r="AB65" s="12">
        <v>6046.28</v>
      </c>
      <c r="AC65" s="12"/>
      <c r="AD65" s="12"/>
      <c r="AE65" s="12"/>
      <c r="AF65" s="12"/>
      <c r="AG65" s="12"/>
      <c r="AH65" s="12"/>
      <c r="AI65" s="12"/>
      <c r="AJ65" s="12"/>
      <c r="AK65" s="12"/>
    </row>
    <row r="66" spans="2:37" ht="13.5" customHeight="1" x14ac:dyDescent="0.2">
      <c r="B66" s="9" t="s">
        <v>102</v>
      </c>
      <c r="C66" s="9"/>
      <c r="D66" s="9"/>
      <c r="E66" s="9"/>
      <c r="G66" s="10" t="s">
        <v>103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U66" s="11">
        <v>26</v>
      </c>
      <c r="V66" s="11"/>
      <c r="W66" s="11"/>
      <c r="X66" s="11"/>
      <c r="Y66" s="11"/>
      <c r="Z66" s="11"/>
      <c r="AB66" s="12">
        <v>6034.5</v>
      </c>
      <c r="AC66" s="12"/>
      <c r="AD66" s="12"/>
      <c r="AE66" s="12"/>
      <c r="AF66" s="12"/>
      <c r="AG66" s="12"/>
      <c r="AH66" s="12"/>
      <c r="AI66" s="12"/>
      <c r="AJ66" s="12"/>
      <c r="AK66" s="12"/>
    </row>
    <row r="67" spans="2:37" ht="13.5" customHeight="1" x14ac:dyDescent="0.2">
      <c r="B67" s="9" t="s">
        <v>104</v>
      </c>
      <c r="C67" s="9"/>
      <c r="D67" s="9"/>
      <c r="E67" s="9"/>
      <c r="G67" s="10" t="s">
        <v>105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U67" s="11">
        <v>25</v>
      </c>
      <c r="V67" s="11"/>
      <c r="W67" s="11"/>
      <c r="X67" s="11"/>
      <c r="Y67" s="11"/>
      <c r="Z67" s="11"/>
      <c r="AB67" s="12">
        <v>5387</v>
      </c>
      <c r="AC67" s="12"/>
      <c r="AD67" s="12"/>
      <c r="AE67" s="12"/>
      <c r="AF67" s="12"/>
      <c r="AG67" s="12"/>
      <c r="AH67" s="12"/>
      <c r="AI67" s="12"/>
      <c r="AJ67" s="12"/>
      <c r="AK67" s="12"/>
    </row>
    <row r="68" spans="2:37" ht="13.5" customHeight="1" x14ac:dyDescent="0.2">
      <c r="B68" s="9" t="s">
        <v>106</v>
      </c>
      <c r="C68" s="9"/>
      <c r="D68" s="9"/>
      <c r="E68" s="9"/>
      <c r="G68" s="10" t="s">
        <v>107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U68" s="11">
        <v>15</v>
      </c>
      <c r="V68" s="11"/>
      <c r="W68" s="11"/>
      <c r="X68" s="11"/>
      <c r="Y68" s="11"/>
      <c r="Z68" s="11"/>
      <c r="AB68" s="12">
        <v>5324</v>
      </c>
      <c r="AC68" s="12"/>
      <c r="AD68" s="12"/>
      <c r="AE68" s="12"/>
      <c r="AF68" s="12"/>
      <c r="AG68" s="12"/>
      <c r="AH68" s="12"/>
      <c r="AI68" s="12"/>
      <c r="AJ68" s="12"/>
      <c r="AK68" s="12"/>
    </row>
    <row r="69" spans="2:37" ht="13.5" customHeight="1" x14ac:dyDescent="0.2">
      <c r="B69" s="9" t="s">
        <v>108</v>
      </c>
      <c r="C69" s="9"/>
      <c r="D69" s="9"/>
      <c r="E69" s="9"/>
      <c r="G69" s="10" t="s">
        <v>109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U69" s="11">
        <v>17</v>
      </c>
      <c r="V69" s="11"/>
      <c r="W69" s="11"/>
      <c r="X69" s="11"/>
      <c r="Y69" s="11"/>
      <c r="Z69" s="11"/>
      <c r="AB69" s="12">
        <v>5046</v>
      </c>
      <c r="AC69" s="12"/>
      <c r="AD69" s="12"/>
      <c r="AE69" s="12"/>
      <c r="AF69" s="12"/>
      <c r="AG69" s="12"/>
      <c r="AH69" s="12"/>
      <c r="AI69" s="12"/>
      <c r="AJ69" s="12"/>
      <c r="AK69" s="12"/>
    </row>
    <row r="70" spans="2:37" ht="13.5" customHeight="1" x14ac:dyDescent="0.2">
      <c r="B70" s="9" t="s">
        <v>110</v>
      </c>
      <c r="C70" s="9"/>
      <c r="D70" s="9"/>
      <c r="E70" s="9"/>
      <c r="G70" s="10" t="s">
        <v>111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U70" s="11">
        <v>40</v>
      </c>
      <c r="V70" s="11"/>
      <c r="W70" s="11"/>
      <c r="X70" s="11"/>
      <c r="Y70" s="11"/>
      <c r="Z70" s="11"/>
      <c r="AB70" s="12">
        <v>4972.5</v>
      </c>
      <c r="AC70" s="12"/>
      <c r="AD70" s="12"/>
      <c r="AE70" s="12"/>
      <c r="AF70" s="12"/>
      <c r="AG70" s="12"/>
      <c r="AH70" s="12"/>
      <c r="AI70" s="12"/>
      <c r="AJ70" s="12"/>
      <c r="AK70" s="12"/>
    </row>
    <row r="71" spans="2:37" ht="13.5" customHeight="1" x14ac:dyDescent="0.2">
      <c r="B71" s="9" t="s">
        <v>112</v>
      </c>
      <c r="C71" s="9"/>
      <c r="D71" s="9"/>
      <c r="E71" s="9"/>
      <c r="G71" s="10" t="s">
        <v>113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U71" s="11">
        <v>10</v>
      </c>
      <c r="V71" s="11"/>
      <c r="W71" s="11"/>
      <c r="X71" s="11"/>
      <c r="Y71" s="11"/>
      <c r="Z71" s="11"/>
      <c r="AB71" s="12">
        <v>4897.1000000000004</v>
      </c>
      <c r="AC71" s="12"/>
      <c r="AD71" s="12"/>
      <c r="AE71" s="12"/>
      <c r="AF71" s="12"/>
      <c r="AG71" s="12"/>
      <c r="AH71" s="12"/>
      <c r="AI71" s="12"/>
      <c r="AJ71" s="12"/>
      <c r="AK71" s="12"/>
    </row>
    <row r="72" spans="2:37" ht="13.5" customHeight="1" x14ac:dyDescent="0.2">
      <c r="B72" s="9" t="s">
        <v>114</v>
      </c>
      <c r="C72" s="9"/>
      <c r="D72" s="9"/>
      <c r="E72" s="9"/>
      <c r="G72" s="10" t="s">
        <v>115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U72" s="11">
        <v>16</v>
      </c>
      <c r="V72" s="11"/>
      <c r="W72" s="11"/>
      <c r="X72" s="11"/>
      <c r="Y72" s="11"/>
      <c r="Z72" s="11"/>
      <c r="AB72" s="12">
        <v>4878.01</v>
      </c>
      <c r="AC72" s="12"/>
      <c r="AD72" s="12"/>
      <c r="AE72" s="12"/>
      <c r="AF72" s="12"/>
      <c r="AG72" s="12"/>
      <c r="AH72" s="12"/>
      <c r="AI72" s="12"/>
      <c r="AJ72" s="12"/>
      <c r="AK72" s="12"/>
    </row>
    <row r="73" spans="2:37" ht="13.5" customHeight="1" x14ac:dyDescent="0.2">
      <c r="B73" s="9" t="s">
        <v>116</v>
      </c>
      <c r="C73" s="9"/>
      <c r="D73" s="9"/>
      <c r="E73" s="9"/>
      <c r="G73" s="10" t="s">
        <v>117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U73" s="11">
        <v>18</v>
      </c>
      <c r="V73" s="11"/>
      <c r="W73" s="11"/>
      <c r="X73" s="11"/>
      <c r="Y73" s="11"/>
      <c r="Z73" s="11"/>
      <c r="AB73" s="12">
        <v>4864.62</v>
      </c>
      <c r="AC73" s="12"/>
      <c r="AD73" s="12"/>
      <c r="AE73" s="12"/>
      <c r="AF73" s="12"/>
      <c r="AG73" s="12"/>
      <c r="AH73" s="12"/>
      <c r="AI73" s="12"/>
      <c r="AJ73" s="12"/>
      <c r="AK73" s="12"/>
    </row>
    <row r="74" spans="2:37" ht="13.5" customHeight="1" x14ac:dyDescent="0.2">
      <c r="B74" s="9" t="s">
        <v>118</v>
      </c>
      <c r="C74" s="9"/>
      <c r="D74" s="9"/>
      <c r="E74" s="9"/>
      <c r="G74" s="10" t="s">
        <v>119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U74" s="11">
        <v>23</v>
      </c>
      <c r="V74" s="11"/>
      <c r="W74" s="11"/>
      <c r="X74" s="11"/>
      <c r="Y74" s="11"/>
      <c r="Z74" s="11"/>
      <c r="AB74" s="12">
        <v>4757</v>
      </c>
      <c r="AC74" s="12"/>
      <c r="AD74" s="12"/>
      <c r="AE74" s="12"/>
      <c r="AF74" s="12"/>
      <c r="AG74" s="12"/>
      <c r="AH74" s="12"/>
      <c r="AI74" s="12"/>
      <c r="AJ74" s="12"/>
      <c r="AK74" s="12"/>
    </row>
    <row r="75" spans="2:37" ht="13.5" customHeight="1" x14ac:dyDescent="0.2">
      <c r="B75" s="9" t="s">
        <v>120</v>
      </c>
      <c r="C75" s="9"/>
      <c r="D75" s="9"/>
      <c r="E75" s="9"/>
      <c r="G75" s="10" t="s">
        <v>121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U75" s="11">
        <v>1</v>
      </c>
      <c r="V75" s="11"/>
      <c r="W75" s="11"/>
      <c r="X75" s="11"/>
      <c r="Y75" s="11"/>
      <c r="Z75" s="11"/>
      <c r="AB75" s="12">
        <v>4741</v>
      </c>
      <c r="AC75" s="12"/>
      <c r="AD75" s="12"/>
      <c r="AE75" s="12"/>
      <c r="AF75" s="12"/>
      <c r="AG75" s="12"/>
      <c r="AH75" s="12"/>
      <c r="AI75" s="12"/>
      <c r="AJ75" s="12"/>
      <c r="AK75" s="12"/>
    </row>
    <row r="76" spans="2:37" ht="13.5" customHeight="1" x14ac:dyDescent="0.2">
      <c r="B76" s="9" t="s">
        <v>122</v>
      </c>
      <c r="C76" s="9"/>
      <c r="D76" s="9"/>
      <c r="E76" s="9"/>
      <c r="G76" s="10" t="s">
        <v>123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U76" s="11">
        <v>15</v>
      </c>
      <c r="V76" s="11"/>
      <c r="W76" s="11"/>
      <c r="X76" s="11"/>
      <c r="Y76" s="11"/>
      <c r="Z76" s="11"/>
      <c r="AB76" s="12">
        <v>4553</v>
      </c>
      <c r="AC76" s="12"/>
      <c r="AD76" s="12"/>
      <c r="AE76" s="12"/>
      <c r="AF76" s="12"/>
      <c r="AG76" s="12"/>
      <c r="AH76" s="12"/>
      <c r="AI76" s="12"/>
      <c r="AJ76" s="12"/>
      <c r="AK76" s="12"/>
    </row>
    <row r="77" spans="2:37" ht="13.5" customHeight="1" x14ac:dyDescent="0.2">
      <c r="B77" s="9" t="s">
        <v>124</v>
      </c>
      <c r="C77" s="9"/>
      <c r="D77" s="9"/>
      <c r="E77" s="9"/>
      <c r="G77" s="10" t="s">
        <v>125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U77" s="11">
        <v>2</v>
      </c>
      <c r="V77" s="11"/>
      <c r="W77" s="11"/>
      <c r="X77" s="11"/>
      <c r="Y77" s="11"/>
      <c r="Z77" s="11"/>
      <c r="AB77" s="12">
        <v>4340</v>
      </c>
      <c r="AC77" s="12"/>
      <c r="AD77" s="12"/>
      <c r="AE77" s="12"/>
      <c r="AF77" s="12"/>
      <c r="AG77" s="12"/>
      <c r="AH77" s="12"/>
      <c r="AI77" s="12"/>
      <c r="AJ77" s="12"/>
      <c r="AK77" s="12"/>
    </row>
    <row r="78" spans="2:37" ht="13.5" customHeight="1" x14ac:dyDescent="0.2">
      <c r="B78" s="9" t="s">
        <v>126</v>
      </c>
      <c r="C78" s="9"/>
      <c r="D78" s="9"/>
      <c r="E78" s="9"/>
      <c r="G78" s="10" t="s">
        <v>127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U78" s="11">
        <v>31</v>
      </c>
      <c r="V78" s="11"/>
      <c r="W78" s="11"/>
      <c r="X78" s="11"/>
      <c r="Y78" s="11"/>
      <c r="Z78" s="11"/>
      <c r="AB78" s="12">
        <v>4288</v>
      </c>
      <c r="AC78" s="12"/>
      <c r="AD78" s="12"/>
      <c r="AE78" s="12"/>
      <c r="AF78" s="12"/>
      <c r="AG78" s="12"/>
      <c r="AH78" s="12"/>
      <c r="AI78" s="12"/>
      <c r="AJ78" s="12"/>
      <c r="AK78" s="12"/>
    </row>
    <row r="79" spans="2:37" ht="13.5" customHeight="1" x14ac:dyDescent="0.2">
      <c r="B79" s="9" t="s">
        <v>128</v>
      </c>
      <c r="C79" s="9"/>
      <c r="D79" s="9"/>
      <c r="E79" s="9"/>
      <c r="G79" s="10" t="s">
        <v>129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U79" s="11">
        <v>21</v>
      </c>
      <c r="V79" s="11"/>
      <c r="W79" s="11"/>
      <c r="X79" s="11"/>
      <c r="Y79" s="11"/>
      <c r="Z79" s="11"/>
      <c r="AB79" s="12">
        <v>4106.5</v>
      </c>
      <c r="AC79" s="12"/>
      <c r="AD79" s="12"/>
      <c r="AE79" s="12"/>
      <c r="AF79" s="12"/>
      <c r="AG79" s="12"/>
      <c r="AH79" s="12"/>
      <c r="AI79" s="12"/>
      <c r="AJ79" s="12"/>
      <c r="AK79" s="12"/>
    </row>
    <row r="80" spans="2:37" ht="13.5" customHeight="1" x14ac:dyDescent="0.2">
      <c r="B80" s="9" t="s">
        <v>130</v>
      </c>
      <c r="C80" s="9"/>
      <c r="D80" s="9"/>
      <c r="E80" s="9"/>
      <c r="G80" s="10" t="s">
        <v>131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U80" s="11">
        <v>14</v>
      </c>
      <c r="V80" s="11"/>
      <c r="W80" s="11"/>
      <c r="X80" s="11"/>
      <c r="Y80" s="11"/>
      <c r="Z80" s="11"/>
      <c r="AB80" s="12">
        <v>4085.43</v>
      </c>
      <c r="AC80" s="12"/>
      <c r="AD80" s="12"/>
      <c r="AE80" s="12"/>
      <c r="AF80" s="12"/>
      <c r="AG80" s="12"/>
      <c r="AH80" s="12"/>
      <c r="AI80" s="12"/>
      <c r="AJ80" s="12"/>
      <c r="AK80" s="12"/>
    </row>
    <row r="81" spans="2:37" ht="13.5" customHeight="1" x14ac:dyDescent="0.2">
      <c r="B81" s="9" t="s">
        <v>132</v>
      </c>
      <c r="C81" s="9"/>
      <c r="D81" s="9"/>
      <c r="E81" s="9"/>
      <c r="G81" s="10" t="s">
        <v>133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U81" s="11">
        <v>24</v>
      </c>
      <c r="V81" s="11"/>
      <c r="W81" s="11"/>
      <c r="X81" s="11"/>
      <c r="Y81" s="11"/>
      <c r="Z81" s="11"/>
      <c r="AB81" s="12">
        <v>4067</v>
      </c>
      <c r="AC81" s="12"/>
      <c r="AD81" s="12"/>
      <c r="AE81" s="12"/>
      <c r="AF81" s="12"/>
      <c r="AG81" s="12"/>
      <c r="AH81" s="12"/>
      <c r="AI81" s="12"/>
      <c r="AJ81" s="12"/>
      <c r="AK81" s="12"/>
    </row>
    <row r="82" spans="2:37" ht="13.5" customHeight="1" x14ac:dyDescent="0.2">
      <c r="B82" s="9" t="s">
        <v>134</v>
      </c>
      <c r="C82" s="9"/>
      <c r="D82" s="9"/>
      <c r="E82" s="9"/>
      <c r="G82" s="10" t="s">
        <v>135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U82" s="11">
        <v>5</v>
      </c>
      <c r="V82" s="11"/>
      <c r="W82" s="11"/>
      <c r="X82" s="11"/>
      <c r="Y82" s="11"/>
      <c r="Z82" s="11"/>
      <c r="AB82" s="12">
        <v>4027.95</v>
      </c>
      <c r="AC82" s="12"/>
      <c r="AD82" s="12"/>
      <c r="AE82" s="12"/>
      <c r="AF82" s="12"/>
      <c r="AG82" s="12"/>
      <c r="AH82" s="12"/>
      <c r="AI82" s="12"/>
      <c r="AJ82" s="12"/>
      <c r="AK82" s="12"/>
    </row>
    <row r="83" spans="2:37" ht="13.5" customHeight="1" x14ac:dyDescent="0.2">
      <c r="B83" s="9" t="s">
        <v>136</v>
      </c>
      <c r="C83" s="9"/>
      <c r="D83" s="9"/>
      <c r="E83" s="9"/>
      <c r="G83" s="10" t="s">
        <v>137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U83" s="11">
        <v>8</v>
      </c>
      <c r="V83" s="11"/>
      <c r="W83" s="11"/>
      <c r="X83" s="11"/>
      <c r="Y83" s="11"/>
      <c r="Z83" s="11"/>
      <c r="AB83" s="12">
        <v>3903.95</v>
      </c>
      <c r="AC83" s="12"/>
      <c r="AD83" s="12"/>
      <c r="AE83" s="12"/>
      <c r="AF83" s="12"/>
      <c r="AG83" s="12"/>
      <c r="AH83" s="12"/>
      <c r="AI83" s="12"/>
      <c r="AJ83" s="12"/>
      <c r="AK83" s="12"/>
    </row>
    <row r="84" spans="2:37" ht="13.5" customHeight="1" x14ac:dyDescent="0.2">
      <c r="B84" s="9" t="s">
        <v>138</v>
      </c>
      <c r="C84" s="9"/>
      <c r="D84" s="9"/>
      <c r="E84" s="9"/>
      <c r="G84" s="10" t="s">
        <v>139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U84" s="11">
        <v>8</v>
      </c>
      <c r="V84" s="11"/>
      <c r="W84" s="11"/>
      <c r="X84" s="11"/>
      <c r="Y84" s="11"/>
      <c r="Z84" s="11"/>
      <c r="AB84" s="12">
        <v>3795</v>
      </c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2">
      <c r="B85" s="9" t="s">
        <v>140</v>
      </c>
      <c r="C85" s="9"/>
      <c r="D85" s="9"/>
      <c r="E85" s="9"/>
      <c r="G85" s="10" t="s">
        <v>141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U85" s="11">
        <v>29</v>
      </c>
      <c r="V85" s="11"/>
      <c r="W85" s="11"/>
      <c r="X85" s="11"/>
      <c r="Y85" s="11"/>
      <c r="Z85" s="11"/>
      <c r="AB85" s="12">
        <v>3753.49</v>
      </c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2">
      <c r="B86" s="9" t="s">
        <v>142</v>
      </c>
      <c r="C86" s="9"/>
      <c r="D86" s="9"/>
      <c r="E86" s="9"/>
      <c r="G86" s="10" t="s">
        <v>143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U86" s="11">
        <v>3</v>
      </c>
      <c r="V86" s="11"/>
      <c r="W86" s="11"/>
      <c r="X86" s="11"/>
      <c r="Y86" s="11"/>
      <c r="Z86" s="11"/>
      <c r="AB86" s="12">
        <v>3466.95</v>
      </c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2">
      <c r="B87" s="9" t="s">
        <v>144</v>
      </c>
      <c r="C87" s="9"/>
      <c r="D87" s="9"/>
      <c r="E87" s="9"/>
      <c r="G87" s="10" t="s">
        <v>145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U87" s="11">
        <v>2</v>
      </c>
      <c r="V87" s="11"/>
      <c r="W87" s="11"/>
      <c r="X87" s="11"/>
      <c r="Y87" s="11"/>
      <c r="Z87" s="11"/>
      <c r="AB87" s="12">
        <v>3400</v>
      </c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2">
      <c r="B88" s="9" t="s">
        <v>146</v>
      </c>
      <c r="C88" s="9"/>
      <c r="D88" s="9"/>
      <c r="E88" s="9"/>
      <c r="G88" s="10" t="s">
        <v>147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U88" s="11">
        <v>18</v>
      </c>
      <c r="V88" s="11"/>
      <c r="W88" s="11"/>
      <c r="X88" s="11"/>
      <c r="Y88" s="11"/>
      <c r="Z88" s="11"/>
      <c r="AB88" s="12">
        <v>3198</v>
      </c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2">
      <c r="B89" s="9" t="s">
        <v>148</v>
      </c>
      <c r="C89" s="9"/>
      <c r="D89" s="9"/>
      <c r="E89" s="9"/>
      <c r="G89" s="10" t="s">
        <v>149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U89" s="11">
        <v>7</v>
      </c>
      <c r="V89" s="11"/>
      <c r="W89" s="11"/>
      <c r="X89" s="11"/>
      <c r="Y89" s="11"/>
      <c r="Z89" s="11"/>
      <c r="AB89" s="12">
        <v>2919</v>
      </c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2">
      <c r="B90" s="9" t="s">
        <v>150</v>
      </c>
      <c r="C90" s="9"/>
      <c r="D90" s="9"/>
      <c r="E90" s="9"/>
      <c r="G90" s="10" t="s">
        <v>151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U90" s="11">
        <v>4</v>
      </c>
      <c r="V90" s="11"/>
      <c r="W90" s="11"/>
      <c r="X90" s="11"/>
      <c r="Y90" s="11"/>
      <c r="Z90" s="11"/>
      <c r="AB90" s="12">
        <v>2893.75</v>
      </c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2">
      <c r="B91" s="9" t="s">
        <v>152</v>
      </c>
      <c r="C91" s="9"/>
      <c r="D91" s="9"/>
      <c r="E91" s="9"/>
      <c r="G91" s="10" t="s">
        <v>153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U91" s="11">
        <v>12</v>
      </c>
      <c r="V91" s="11"/>
      <c r="W91" s="11"/>
      <c r="X91" s="11"/>
      <c r="Y91" s="11"/>
      <c r="Z91" s="11"/>
      <c r="AB91" s="12">
        <v>2800.5</v>
      </c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2">
      <c r="B92" s="9" t="s">
        <v>154</v>
      </c>
      <c r="C92" s="9"/>
      <c r="D92" s="9"/>
      <c r="E92" s="9"/>
      <c r="G92" s="10" t="s">
        <v>155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U92" s="11">
        <v>7</v>
      </c>
      <c r="V92" s="11"/>
      <c r="W92" s="11"/>
      <c r="X92" s="11"/>
      <c r="Y92" s="11"/>
      <c r="Z92" s="11"/>
      <c r="AB92" s="12">
        <v>2720.75</v>
      </c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2">
      <c r="B93" s="9" t="s">
        <v>156</v>
      </c>
      <c r="C93" s="9"/>
      <c r="D93" s="9"/>
      <c r="E93" s="9"/>
      <c r="G93" s="10" t="s">
        <v>157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U93" s="11">
        <v>1</v>
      </c>
      <c r="V93" s="11"/>
      <c r="W93" s="11"/>
      <c r="X93" s="11"/>
      <c r="Y93" s="11"/>
      <c r="Z93" s="11"/>
      <c r="AB93" s="12">
        <v>2600</v>
      </c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2">
      <c r="B94" s="9" t="s">
        <v>158</v>
      </c>
      <c r="C94" s="9"/>
      <c r="D94" s="9"/>
      <c r="E94" s="9"/>
      <c r="G94" s="10" t="s">
        <v>159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U94" s="11">
        <v>16</v>
      </c>
      <c r="V94" s="11"/>
      <c r="W94" s="11"/>
      <c r="X94" s="11"/>
      <c r="Y94" s="11"/>
      <c r="Z94" s="11"/>
      <c r="AB94" s="12">
        <v>2594</v>
      </c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2">
      <c r="B95" s="9" t="s">
        <v>160</v>
      </c>
      <c r="C95" s="9"/>
      <c r="D95" s="9"/>
      <c r="E95" s="9"/>
      <c r="G95" s="10" t="s">
        <v>161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U95" s="11">
        <v>106</v>
      </c>
      <c r="V95" s="11"/>
      <c r="W95" s="11"/>
      <c r="X95" s="11"/>
      <c r="Y95" s="11"/>
      <c r="Z95" s="11"/>
      <c r="AB95" s="12">
        <v>2460</v>
      </c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2">
      <c r="B96" s="9" t="s">
        <v>162</v>
      </c>
      <c r="C96" s="9"/>
      <c r="D96" s="9"/>
      <c r="E96" s="9"/>
      <c r="G96" s="10" t="s">
        <v>163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U96" s="11">
        <v>15</v>
      </c>
      <c r="V96" s="11"/>
      <c r="W96" s="11"/>
      <c r="X96" s="11"/>
      <c r="Y96" s="11"/>
      <c r="Z96" s="11"/>
      <c r="AB96" s="12">
        <v>2457</v>
      </c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2">
      <c r="B97" s="9" t="s">
        <v>164</v>
      </c>
      <c r="C97" s="9"/>
      <c r="D97" s="9"/>
      <c r="E97" s="9"/>
      <c r="G97" s="10" t="s">
        <v>165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U97" s="11">
        <v>8</v>
      </c>
      <c r="V97" s="11"/>
      <c r="W97" s="11"/>
      <c r="X97" s="11"/>
      <c r="Y97" s="11"/>
      <c r="Z97" s="11"/>
      <c r="AB97" s="12">
        <v>2309.15</v>
      </c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2">
      <c r="B98" s="9" t="s">
        <v>166</v>
      </c>
      <c r="C98" s="9"/>
      <c r="D98" s="9"/>
      <c r="E98" s="9"/>
      <c r="G98" s="10" t="s">
        <v>167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U98" s="11">
        <v>1</v>
      </c>
      <c r="V98" s="11"/>
      <c r="W98" s="11"/>
      <c r="X98" s="11"/>
      <c r="Y98" s="11"/>
      <c r="Z98" s="11"/>
      <c r="AB98" s="12">
        <v>2200</v>
      </c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2">
      <c r="B99" s="9" t="s">
        <v>168</v>
      </c>
      <c r="C99" s="9"/>
      <c r="D99" s="9"/>
      <c r="E99" s="9"/>
      <c r="G99" s="10" t="s">
        <v>169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U99" s="11">
        <v>1</v>
      </c>
      <c r="V99" s="11"/>
      <c r="W99" s="11"/>
      <c r="X99" s="11"/>
      <c r="Y99" s="11"/>
      <c r="Z99" s="11"/>
      <c r="AB99" s="12">
        <v>2200</v>
      </c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2">
      <c r="B100" s="9" t="s">
        <v>170</v>
      </c>
      <c r="C100" s="9"/>
      <c r="D100" s="9"/>
      <c r="E100" s="9"/>
      <c r="G100" s="10" t="s">
        <v>171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U100" s="11">
        <v>12</v>
      </c>
      <c r="V100" s="11"/>
      <c r="W100" s="11"/>
      <c r="X100" s="11"/>
      <c r="Y100" s="11"/>
      <c r="Z100" s="11"/>
      <c r="AB100" s="12">
        <v>2149</v>
      </c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2">
      <c r="B101" s="9" t="s">
        <v>172</v>
      </c>
      <c r="C101" s="9"/>
      <c r="D101" s="9"/>
      <c r="E101" s="9"/>
      <c r="G101" s="10" t="s">
        <v>173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U101" s="11">
        <v>5</v>
      </c>
      <c r="V101" s="11"/>
      <c r="W101" s="11"/>
      <c r="X101" s="11"/>
      <c r="Y101" s="11"/>
      <c r="Z101" s="11"/>
      <c r="AB101" s="12">
        <v>2030</v>
      </c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2">
      <c r="B102" s="9" t="s">
        <v>174</v>
      </c>
      <c r="C102" s="9"/>
      <c r="D102" s="9"/>
      <c r="E102" s="9"/>
      <c r="G102" s="10" t="s">
        <v>175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U102" s="11">
        <v>12</v>
      </c>
      <c r="V102" s="11"/>
      <c r="W102" s="11"/>
      <c r="X102" s="11"/>
      <c r="Y102" s="11"/>
      <c r="Z102" s="11"/>
      <c r="AB102" s="12">
        <v>1963</v>
      </c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2">
      <c r="B103" s="9" t="s">
        <v>176</v>
      </c>
      <c r="C103" s="9"/>
      <c r="D103" s="9"/>
      <c r="E103" s="9"/>
      <c r="G103" s="10" t="s">
        <v>177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U103" s="11">
        <v>8</v>
      </c>
      <c r="V103" s="11"/>
      <c r="W103" s="11"/>
      <c r="X103" s="11"/>
      <c r="Y103" s="11"/>
      <c r="Z103" s="11"/>
      <c r="AB103" s="12">
        <v>1950</v>
      </c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2">
      <c r="B104" s="9" t="s">
        <v>178</v>
      </c>
      <c r="C104" s="9"/>
      <c r="D104" s="9"/>
      <c r="E104" s="9"/>
      <c r="G104" s="10" t="s">
        <v>179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U104" s="11">
        <v>2</v>
      </c>
      <c r="V104" s="11"/>
      <c r="W104" s="11"/>
      <c r="X104" s="11"/>
      <c r="Y104" s="11"/>
      <c r="Z104" s="11"/>
      <c r="AB104" s="12">
        <v>1915.05</v>
      </c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2">
      <c r="B105" s="9" t="s">
        <v>180</v>
      </c>
      <c r="C105" s="9"/>
      <c r="D105" s="9"/>
      <c r="E105" s="9"/>
      <c r="G105" s="10" t="s">
        <v>181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U105" s="11">
        <v>5</v>
      </c>
      <c r="V105" s="11"/>
      <c r="W105" s="11"/>
      <c r="X105" s="11"/>
      <c r="Y105" s="11"/>
      <c r="Z105" s="11"/>
      <c r="AB105" s="12">
        <v>1915</v>
      </c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2">
      <c r="B106" s="9" t="s">
        <v>182</v>
      </c>
      <c r="C106" s="9"/>
      <c r="D106" s="9"/>
      <c r="E106" s="9"/>
      <c r="G106" s="10" t="s">
        <v>183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U106" s="11">
        <v>6</v>
      </c>
      <c r="V106" s="11"/>
      <c r="W106" s="11"/>
      <c r="X106" s="11"/>
      <c r="Y106" s="11"/>
      <c r="Z106" s="11"/>
      <c r="AB106" s="12">
        <v>1894</v>
      </c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2:37" ht="13.5" customHeight="1" x14ac:dyDescent="0.2">
      <c r="B107" s="9" t="s">
        <v>184</v>
      </c>
      <c r="C107" s="9"/>
      <c r="D107" s="9"/>
      <c r="E107" s="9"/>
      <c r="G107" s="10" t="s">
        <v>185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U107" s="11">
        <v>1</v>
      </c>
      <c r="V107" s="11"/>
      <c r="W107" s="11"/>
      <c r="X107" s="11"/>
      <c r="Y107" s="11"/>
      <c r="Z107" s="11"/>
      <c r="AB107" s="12">
        <v>1840</v>
      </c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2:37" ht="13.5" customHeight="1" x14ac:dyDescent="0.2">
      <c r="B108" s="9" t="s">
        <v>186</v>
      </c>
      <c r="C108" s="9"/>
      <c r="D108" s="9"/>
      <c r="E108" s="9"/>
      <c r="G108" s="10" t="s">
        <v>187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U108" s="11">
        <v>1</v>
      </c>
      <c r="V108" s="11"/>
      <c r="W108" s="11"/>
      <c r="X108" s="11"/>
      <c r="Y108" s="11"/>
      <c r="Z108" s="11"/>
      <c r="AB108" s="12">
        <v>1750</v>
      </c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2:37" ht="13.5" customHeight="1" x14ac:dyDescent="0.2">
      <c r="B109" s="9" t="s">
        <v>188</v>
      </c>
      <c r="C109" s="9"/>
      <c r="D109" s="9"/>
      <c r="E109" s="9"/>
      <c r="G109" s="10" t="s">
        <v>189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U109" s="11">
        <v>2</v>
      </c>
      <c r="V109" s="11"/>
      <c r="W109" s="11"/>
      <c r="X109" s="11"/>
      <c r="Y109" s="11"/>
      <c r="Z109" s="11"/>
      <c r="AB109" s="12">
        <v>1648.99</v>
      </c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2:37" ht="13.5" customHeight="1" x14ac:dyDescent="0.2">
      <c r="B110" s="9" t="s">
        <v>190</v>
      </c>
      <c r="C110" s="9"/>
      <c r="D110" s="9"/>
      <c r="E110" s="9"/>
      <c r="G110" s="10" t="s">
        <v>191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U110" s="11">
        <v>2</v>
      </c>
      <c r="V110" s="11"/>
      <c r="W110" s="11"/>
      <c r="X110" s="11"/>
      <c r="Y110" s="11"/>
      <c r="Z110" s="11"/>
      <c r="AB110" s="12">
        <v>1595</v>
      </c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3.5" customHeight="1" x14ac:dyDescent="0.2">
      <c r="B111" s="9" t="s">
        <v>192</v>
      </c>
      <c r="C111" s="9"/>
      <c r="D111" s="9"/>
      <c r="E111" s="9"/>
      <c r="G111" s="10" t="s">
        <v>193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U111" s="11">
        <v>1</v>
      </c>
      <c r="V111" s="11"/>
      <c r="W111" s="11"/>
      <c r="X111" s="11"/>
      <c r="Y111" s="11"/>
      <c r="Z111" s="11"/>
      <c r="AB111" s="12">
        <v>1459.4</v>
      </c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2:37" ht="13.5" customHeight="1" x14ac:dyDescent="0.2">
      <c r="B112" s="9" t="s">
        <v>194</v>
      </c>
      <c r="C112" s="9"/>
      <c r="D112" s="9"/>
      <c r="E112" s="9"/>
      <c r="G112" s="10" t="s">
        <v>195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U112" s="11">
        <v>1</v>
      </c>
      <c r="V112" s="11"/>
      <c r="W112" s="11"/>
      <c r="X112" s="11"/>
      <c r="Y112" s="11"/>
      <c r="Z112" s="11"/>
      <c r="AB112" s="12">
        <v>1401</v>
      </c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2:37" ht="13.5" customHeight="1" x14ac:dyDescent="0.2">
      <c r="B113" s="9" t="s">
        <v>196</v>
      </c>
      <c r="C113" s="9"/>
      <c r="D113" s="9"/>
      <c r="E113" s="9"/>
      <c r="G113" s="10" t="s">
        <v>197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U113" s="11">
        <v>4</v>
      </c>
      <c r="V113" s="11"/>
      <c r="W113" s="11"/>
      <c r="X113" s="11"/>
      <c r="Y113" s="11"/>
      <c r="Z113" s="11"/>
      <c r="AB113" s="12">
        <v>1312</v>
      </c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2:37" x14ac:dyDescent="0.2">
      <c r="B114" s="9" t="s">
        <v>198</v>
      </c>
      <c r="C114" s="9"/>
      <c r="D114" s="9"/>
      <c r="E114" s="9"/>
      <c r="G114" s="16" t="s">
        <v>199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U114" s="11">
        <v>1</v>
      </c>
      <c r="V114" s="11"/>
      <c r="W114" s="11"/>
      <c r="X114" s="11"/>
      <c r="Y114" s="11"/>
      <c r="Z114" s="11"/>
      <c r="AB114" s="12">
        <v>1300</v>
      </c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2:37" x14ac:dyDescent="0.2"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2:37" ht="13.5" customHeight="1" x14ac:dyDescent="0.2">
      <c r="B116" s="9" t="s">
        <v>200</v>
      </c>
      <c r="C116" s="9"/>
      <c r="D116" s="9"/>
      <c r="E116" s="9"/>
      <c r="G116" s="10" t="s">
        <v>201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U116" s="11">
        <v>1</v>
      </c>
      <c r="V116" s="11"/>
      <c r="W116" s="11"/>
      <c r="X116" s="11"/>
      <c r="Y116" s="11"/>
      <c r="Z116" s="11"/>
      <c r="AB116" s="12">
        <v>1299</v>
      </c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2:37" ht="13.5" customHeight="1" x14ac:dyDescent="0.2">
      <c r="B117" s="9" t="s">
        <v>202</v>
      </c>
      <c r="C117" s="9"/>
      <c r="D117" s="9"/>
      <c r="E117" s="9"/>
      <c r="G117" s="10" t="s">
        <v>203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U117" s="11">
        <v>6</v>
      </c>
      <c r="V117" s="11"/>
      <c r="W117" s="11"/>
      <c r="X117" s="11"/>
      <c r="Y117" s="11"/>
      <c r="Z117" s="11"/>
      <c r="AB117" s="12">
        <v>1280</v>
      </c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2:37" ht="13.5" customHeight="1" x14ac:dyDescent="0.2">
      <c r="B118" s="9" t="s">
        <v>204</v>
      </c>
      <c r="C118" s="9"/>
      <c r="D118" s="9"/>
      <c r="E118" s="9"/>
      <c r="G118" s="10" t="s">
        <v>205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U118" s="11">
        <v>1</v>
      </c>
      <c r="V118" s="11"/>
      <c r="W118" s="11"/>
      <c r="X118" s="11"/>
      <c r="Y118" s="11"/>
      <c r="Z118" s="11"/>
      <c r="AB118" s="12">
        <v>1275</v>
      </c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2:37" ht="13.5" customHeight="1" x14ac:dyDescent="0.2">
      <c r="B119" s="9" t="s">
        <v>206</v>
      </c>
      <c r="C119" s="9"/>
      <c r="D119" s="9"/>
      <c r="E119" s="9"/>
      <c r="G119" s="10" t="s">
        <v>207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U119" s="11">
        <v>2</v>
      </c>
      <c r="V119" s="11"/>
      <c r="W119" s="11"/>
      <c r="X119" s="11"/>
      <c r="Y119" s="11"/>
      <c r="Z119" s="11"/>
      <c r="AB119" s="12">
        <v>1270</v>
      </c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2:37" ht="13.5" customHeight="1" x14ac:dyDescent="0.2">
      <c r="B120" s="9" t="s">
        <v>208</v>
      </c>
      <c r="C120" s="9"/>
      <c r="D120" s="9"/>
      <c r="E120" s="9"/>
      <c r="G120" s="10" t="s">
        <v>209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U120" s="11">
        <v>2</v>
      </c>
      <c r="V120" s="11"/>
      <c r="W120" s="11"/>
      <c r="X120" s="11"/>
      <c r="Y120" s="11"/>
      <c r="Z120" s="11"/>
      <c r="AB120" s="12">
        <v>1260</v>
      </c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2:37" ht="13.5" customHeight="1" x14ac:dyDescent="0.2">
      <c r="B121" s="9" t="s">
        <v>210</v>
      </c>
      <c r="C121" s="9"/>
      <c r="D121" s="9"/>
      <c r="E121" s="9"/>
      <c r="G121" s="10" t="s">
        <v>211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U121" s="11">
        <v>3</v>
      </c>
      <c r="V121" s="11"/>
      <c r="W121" s="11"/>
      <c r="X121" s="11"/>
      <c r="Y121" s="11"/>
      <c r="Z121" s="11"/>
      <c r="AB121" s="12">
        <v>1209.7</v>
      </c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2:37" ht="13.5" customHeight="1" x14ac:dyDescent="0.2">
      <c r="B122" s="9" t="s">
        <v>212</v>
      </c>
      <c r="C122" s="9"/>
      <c r="D122" s="9"/>
      <c r="E122" s="9"/>
      <c r="G122" s="10" t="s">
        <v>213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U122" s="11">
        <v>1</v>
      </c>
      <c r="V122" s="11"/>
      <c r="W122" s="11"/>
      <c r="X122" s="11"/>
      <c r="Y122" s="11"/>
      <c r="Z122" s="11"/>
      <c r="AB122" s="12">
        <v>1180</v>
      </c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2:37" ht="13.5" customHeight="1" x14ac:dyDescent="0.2">
      <c r="B123" s="9" t="s">
        <v>214</v>
      </c>
      <c r="C123" s="9"/>
      <c r="D123" s="9"/>
      <c r="E123" s="9"/>
      <c r="G123" s="10" t="s">
        <v>215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U123" s="11">
        <v>13</v>
      </c>
      <c r="V123" s="11"/>
      <c r="W123" s="11"/>
      <c r="X123" s="11"/>
      <c r="Y123" s="11"/>
      <c r="Z123" s="11"/>
      <c r="AB123" s="12">
        <v>1123.0999999999999</v>
      </c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2:37" ht="13.5" customHeight="1" x14ac:dyDescent="0.2">
      <c r="B124" s="9" t="s">
        <v>216</v>
      </c>
      <c r="C124" s="9"/>
      <c r="D124" s="9"/>
      <c r="E124" s="9"/>
      <c r="G124" s="10" t="s">
        <v>217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U124" s="11">
        <v>2</v>
      </c>
      <c r="V124" s="11"/>
      <c r="W124" s="11"/>
      <c r="X124" s="11"/>
      <c r="Y124" s="11"/>
      <c r="Z124" s="11"/>
      <c r="AB124" s="12">
        <v>1096</v>
      </c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2:37" ht="13.5" customHeight="1" x14ac:dyDescent="0.2">
      <c r="B125" s="9" t="s">
        <v>218</v>
      </c>
      <c r="C125" s="9"/>
      <c r="D125" s="9"/>
      <c r="E125" s="9"/>
      <c r="G125" s="10" t="s">
        <v>219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U125" s="11">
        <v>3</v>
      </c>
      <c r="V125" s="11"/>
      <c r="W125" s="11"/>
      <c r="X125" s="11"/>
      <c r="Y125" s="11"/>
      <c r="Z125" s="11"/>
      <c r="AB125" s="12">
        <v>1051.5</v>
      </c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2:37" ht="13.5" customHeight="1" x14ac:dyDescent="0.2">
      <c r="B126" s="9" t="s">
        <v>220</v>
      </c>
      <c r="C126" s="9"/>
      <c r="D126" s="9"/>
      <c r="E126" s="9"/>
      <c r="G126" s="10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U126" s="11">
        <v>4</v>
      </c>
      <c r="V126" s="11"/>
      <c r="W126" s="11"/>
      <c r="X126" s="11"/>
      <c r="Y126" s="11"/>
      <c r="Z126" s="11"/>
      <c r="AB126" s="12">
        <v>1019.46</v>
      </c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2:37" ht="13.5" customHeight="1" x14ac:dyDescent="0.2">
      <c r="B127" s="9" t="s">
        <v>222</v>
      </c>
      <c r="C127" s="9"/>
      <c r="D127" s="9"/>
      <c r="E127" s="9"/>
      <c r="G127" s="10" t="s">
        <v>223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U127" s="11">
        <v>1</v>
      </c>
      <c r="V127" s="11"/>
      <c r="W127" s="11"/>
      <c r="X127" s="11"/>
      <c r="Y127" s="11"/>
      <c r="Z127" s="11"/>
      <c r="AB127" s="12">
        <v>960</v>
      </c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2:37" ht="13.5" customHeight="1" x14ac:dyDescent="0.2">
      <c r="B128" s="9" t="s">
        <v>224</v>
      </c>
      <c r="C128" s="9"/>
      <c r="D128" s="9"/>
      <c r="E128" s="9"/>
      <c r="G128" s="10" t="s">
        <v>225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U128" s="11">
        <v>3</v>
      </c>
      <c r="V128" s="11"/>
      <c r="W128" s="11"/>
      <c r="X128" s="11"/>
      <c r="Y128" s="11"/>
      <c r="Z128" s="11"/>
      <c r="AB128" s="12">
        <v>910</v>
      </c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2:37" ht="13.5" customHeight="1" x14ac:dyDescent="0.2">
      <c r="B129" s="9" t="s">
        <v>226</v>
      </c>
      <c r="C129" s="9"/>
      <c r="D129" s="9"/>
      <c r="E129" s="9"/>
      <c r="G129" s="10" t="s">
        <v>227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U129" s="11">
        <v>5</v>
      </c>
      <c r="V129" s="11"/>
      <c r="W129" s="11"/>
      <c r="X129" s="11"/>
      <c r="Y129" s="11"/>
      <c r="Z129" s="11"/>
      <c r="AB129" s="12">
        <v>807.5</v>
      </c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2:37" ht="13.5" customHeight="1" x14ac:dyDescent="0.2">
      <c r="B130" s="9" t="s">
        <v>228</v>
      </c>
      <c r="C130" s="9"/>
      <c r="D130" s="9"/>
      <c r="E130" s="9"/>
      <c r="G130" s="10" t="s">
        <v>229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U130" s="11">
        <v>1</v>
      </c>
      <c r="V130" s="11"/>
      <c r="W130" s="11"/>
      <c r="X130" s="11"/>
      <c r="Y130" s="11"/>
      <c r="Z130" s="11"/>
      <c r="AB130" s="12">
        <v>770</v>
      </c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2:37" ht="13.5" customHeight="1" x14ac:dyDescent="0.2">
      <c r="B131" s="9" t="s">
        <v>230</v>
      </c>
      <c r="C131" s="9"/>
      <c r="D131" s="9"/>
      <c r="E131" s="9"/>
      <c r="G131" s="10" t="s">
        <v>231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U131" s="11">
        <v>2</v>
      </c>
      <c r="V131" s="11"/>
      <c r="W131" s="11"/>
      <c r="X131" s="11"/>
      <c r="Y131" s="11"/>
      <c r="Z131" s="11"/>
      <c r="AB131" s="12">
        <v>725</v>
      </c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2:37" ht="13.5" customHeight="1" x14ac:dyDescent="0.2">
      <c r="B132" s="9" t="s">
        <v>232</v>
      </c>
      <c r="C132" s="9"/>
      <c r="D132" s="9"/>
      <c r="E132" s="9"/>
      <c r="G132" s="10" t="s">
        <v>233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U132" s="11">
        <v>3</v>
      </c>
      <c r="V132" s="11"/>
      <c r="W132" s="11"/>
      <c r="X132" s="11"/>
      <c r="Y132" s="11"/>
      <c r="Z132" s="11"/>
      <c r="AB132" s="12">
        <v>723</v>
      </c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2:37" ht="13.5" customHeight="1" x14ac:dyDescent="0.2">
      <c r="B133" s="9" t="s">
        <v>234</v>
      </c>
      <c r="C133" s="9"/>
      <c r="D133" s="9"/>
      <c r="E133" s="9"/>
      <c r="G133" s="10" t="s">
        <v>235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U133" s="11">
        <v>3</v>
      </c>
      <c r="V133" s="11"/>
      <c r="W133" s="11"/>
      <c r="X133" s="11"/>
      <c r="Y133" s="11"/>
      <c r="Z133" s="11"/>
      <c r="AB133" s="12">
        <v>709</v>
      </c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2:37" ht="13.5" customHeight="1" x14ac:dyDescent="0.2">
      <c r="B134" s="9" t="s">
        <v>236</v>
      </c>
      <c r="C134" s="9"/>
      <c r="D134" s="9"/>
      <c r="E134" s="9"/>
      <c r="G134" s="10" t="s">
        <v>237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U134" s="11">
        <v>4</v>
      </c>
      <c r="V134" s="11"/>
      <c r="W134" s="11"/>
      <c r="X134" s="11"/>
      <c r="Y134" s="11"/>
      <c r="Z134" s="11"/>
      <c r="AB134" s="12">
        <v>662</v>
      </c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2:37" ht="13.5" customHeight="1" x14ac:dyDescent="0.2">
      <c r="B135" s="9" t="s">
        <v>238</v>
      </c>
      <c r="C135" s="9"/>
      <c r="D135" s="9"/>
      <c r="E135" s="9"/>
      <c r="G135" s="10" t="s">
        <v>239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U135" s="11">
        <v>7</v>
      </c>
      <c r="V135" s="11"/>
      <c r="W135" s="11"/>
      <c r="X135" s="11"/>
      <c r="Y135" s="11"/>
      <c r="Z135" s="11"/>
      <c r="AB135" s="12">
        <v>658.25</v>
      </c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2:37" ht="13.5" customHeight="1" x14ac:dyDescent="0.2">
      <c r="B136" s="9" t="s">
        <v>240</v>
      </c>
      <c r="C136" s="9"/>
      <c r="D136" s="9"/>
      <c r="E136" s="9"/>
      <c r="G136" s="10" t="s">
        <v>241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U136" s="11">
        <v>1</v>
      </c>
      <c r="V136" s="11"/>
      <c r="W136" s="11"/>
      <c r="X136" s="11"/>
      <c r="Y136" s="11"/>
      <c r="Z136" s="11"/>
      <c r="AB136" s="12">
        <v>652</v>
      </c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2:37" ht="13.5" customHeight="1" x14ac:dyDescent="0.2">
      <c r="B137" s="9" t="s">
        <v>242</v>
      </c>
      <c r="C137" s="9"/>
      <c r="D137" s="9"/>
      <c r="E137" s="9"/>
      <c r="G137" s="10" t="s">
        <v>243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U137" s="11">
        <v>2</v>
      </c>
      <c r="V137" s="11"/>
      <c r="W137" s="11"/>
      <c r="X137" s="11"/>
      <c r="Y137" s="11"/>
      <c r="Z137" s="11"/>
      <c r="AB137" s="12">
        <v>646.03</v>
      </c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2:37" ht="13.5" customHeight="1" x14ac:dyDescent="0.2">
      <c r="B138" s="9" t="s">
        <v>244</v>
      </c>
      <c r="C138" s="9"/>
      <c r="D138" s="9"/>
      <c r="E138" s="9"/>
      <c r="G138" s="10" t="s">
        <v>245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U138" s="11">
        <v>1</v>
      </c>
      <c r="V138" s="11"/>
      <c r="W138" s="11"/>
      <c r="X138" s="11"/>
      <c r="Y138" s="11"/>
      <c r="Z138" s="11"/>
      <c r="AB138" s="12">
        <v>645.5</v>
      </c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2:37" ht="13.5" customHeight="1" x14ac:dyDescent="0.2">
      <c r="B139" s="9" t="s">
        <v>246</v>
      </c>
      <c r="C139" s="9"/>
      <c r="D139" s="9"/>
      <c r="E139" s="9"/>
      <c r="G139" s="10" t="s">
        <v>247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U139" s="11">
        <v>19</v>
      </c>
      <c r="V139" s="11"/>
      <c r="W139" s="11"/>
      <c r="X139" s="11"/>
      <c r="Y139" s="11"/>
      <c r="Z139" s="11"/>
      <c r="AB139" s="12">
        <v>634</v>
      </c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2:37" ht="13.5" customHeight="1" x14ac:dyDescent="0.2">
      <c r="B140" s="9" t="s">
        <v>248</v>
      </c>
      <c r="C140" s="9"/>
      <c r="D140" s="9"/>
      <c r="E140" s="9"/>
      <c r="G140" s="10" t="s">
        <v>249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U140" s="11">
        <v>1</v>
      </c>
      <c r="V140" s="11"/>
      <c r="W140" s="11"/>
      <c r="X140" s="11"/>
      <c r="Y140" s="11"/>
      <c r="Z140" s="11"/>
      <c r="AB140" s="12">
        <v>593.25</v>
      </c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2:37" ht="13.5" customHeight="1" x14ac:dyDescent="0.2">
      <c r="B141" s="9" t="s">
        <v>250</v>
      </c>
      <c r="C141" s="9"/>
      <c r="D141" s="9"/>
      <c r="E141" s="9"/>
      <c r="G141" s="10" t="s">
        <v>251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U141" s="11">
        <v>1</v>
      </c>
      <c r="V141" s="11"/>
      <c r="W141" s="11"/>
      <c r="X141" s="11"/>
      <c r="Y141" s="11"/>
      <c r="Z141" s="11"/>
      <c r="AB141" s="12">
        <v>573</v>
      </c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2:37" ht="13.5" customHeight="1" x14ac:dyDescent="0.2">
      <c r="B142" s="9" t="s">
        <v>252</v>
      </c>
      <c r="C142" s="9"/>
      <c r="D142" s="9"/>
      <c r="E142" s="9"/>
      <c r="G142" s="10" t="s">
        <v>253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U142" s="11">
        <v>1</v>
      </c>
      <c r="V142" s="11"/>
      <c r="W142" s="11"/>
      <c r="X142" s="11"/>
      <c r="Y142" s="11"/>
      <c r="Z142" s="11"/>
      <c r="AB142" s="12">
        <v>568</v>
      </c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2:37" ht="13.5" customHeight="1" x14ac:dyDescent="0.2">
      <c r="B143" s="9" t="s">
        <v>254</v>
      </c>
      <c r="C143" s="9"/>
      <c r="D143" s="9"/>
      <c r="E143" s="9"/>
      <c r="G143" s="10" t="s">
        <v>255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U143" s="11">
        <v>2</v>
      </c>
      <c r="V143" s="11"/>
      <c r="W143" s="11"/>
      <c r="X143" s="11"/>
      <c r="Y143" s="11"/>
      <c r="Z143" s="11"/>
      <c r="AB143" s="12">
        <v>550.75</v>
      </c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2:37" ht="13.5" customHeight="1" x14ac:dyDescent="0.2">
      <c r="B144" s="9" t="s">
        <v>256</v>
      </c>
      <c r="C144" s="9"/>
      <c r="D144" s="9"/>
      <c r="E144" s="9"/>
      <c r="G144" s="10" t="s">
        <v>257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U144" s="11">
        <v>1</v>
      </c>
      <c r="V144" s="11"/>
      <c r="W144" s="11"/>
      <c r="X144" s="11"/>
      <c r="Y144" s="11"/>
      <c r="Z144" s="11"/>
      <c r="AB144" s="12">
        <v>540</v>
      </c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2:37" ht="13.5" customHeight="1" x14ac:dyDescent="0.2">
      <c r="B145" s="9" t="s">
        <v>258</v>
      </c>
      <c r="C145" s="9"/>
      <c r="D145" s="9"/>
      <c r="E145" s="9"/>
      <c r="G145" s="10" t="s">
        <v>259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U145" s="11">
        <v>4</v>
      </c>
      <c r="V145" s="11"/>
      <c r="W145" s="11"/>
      <c r="X145" s="11"/>
      <c r="Y145" s="11"/>
      <c r="Z145" s="11"/>
      <c r="AB145" s="12">
        <v>539</v>
      </c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2:37" ht="13.5" customHeight="1" x14ac:dyDescent="0.2">
      <c r="B146" s="9" t="s">
        <v>260</v>
      </c>
      <c r="C146" s="9"/>
      <c r="D146" s="9"/>
      <c r="E146" s="9"/>
      <c r="G146" s="10" t="s">
        <v>261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U146" s="11">
        <v>1</v>
      </c>
      <c r="V146" s="11"/>
      <c r="W146" s="11"/>
      <c r="X146" s="11"/>
      <c r="Y146" s="11"/>
      <c r="Z146" s="11"/>
      <c r="AB146" s="12">
        <v>530</v>
      </c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2:37" ht="13.5" customHeight="1" x14ac:dyDescent="0.2">
      <c r="B147" s="9" t="s">
        <v>262</v>
      </c>
      <c r="C147" s="9"/>
      <c r="D147" s="9"/>
      <c r="E147" s="9"/>
      <c r="G147" s="10" t="s">
        <v>263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U147" s="11">
        <v>1</v>
      </c>
      <c r="V147" s="11"/>
      <c r="W147" s="11"/>
      <c r="X147" s="11"/>
      <c r="Y147" s="11"/>
      <c r="Z147" s="11"/>
      <c r="AB147" s="12">
        <v>520</v>
      </c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2:37" ht="13.5" customHeight="1" x14ac:dyDescent="0.2">
      <c r="B148" s="9" t="s">
        <v>264</v>
      </c>
      <c r="C148" s="9"/>
      <c r="D148" s="9"/>
      <c r="E148" s="9"/>
      <c r="G148" s="10" t="s">
        <v>265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U148" s="11">
        <v>1</v>
      </c>
      <c r="V148" s="11"/>
      <c r="W148" s="11"/>
      <c r="X148" s="11"/>
      <c r="Y148" s="11"/>
      <c r="Z148" s="11"/>
      <c r="AB148" s="12">
        <v>519.5</v>
      </c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2:37" ht="13.5" customHeight="1" x14ac:dyDescent="0.2">
      <c r="B149" s="9" t="s">
        <v>266</v>
      </c>
      <c r="C149" s="9"/>
      <c r="D149" s="9"/>
      <c r="E149" s="9"/>
      <c r="G149" s="10" t="s">
        <v>267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U149" s="11">
        <v>1</v>
      </c>
      <c r="V149" s="11"/>
      <c r="W149" s="11"/>
      <c r="X149" s="11"/>
      <c r="Y149" s="11"/>
      <c r="Z149" s="11"/>
      <c r="AB149" s="12">
        <v>516</v>
      </c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2:37" ht="13.5" customHeight="1" x14ac:dyDescent="0.2">
      <c r="B150" s="9" t="s">
        <v>268</v>
      </c>
      <c r="C150" s="9"/>
      <c r="D150" s="9"/>
      <c r="E150" s="9"/>
      <c r="G150" s="10" t="s">
        <v>269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U150" s="11">
        <v>1</v>
      </c>
      <c r="V150" s="11"/>
      <c r="W150" s="11"/>
      <c r="X150" s="11"/>
      <c r="Y150" s="11"/>
      <c r="Z150" s="11"/>
      <c r="AB150" s="12">
        <v>512.5</v>
      </c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2:37" ht="13.5" customHeight="1" x14ac:dyDescent="0.2">
      <c r="B151" s="9" t="s">
        <v>270</v>
      </c>
      <c r="C151" s="9"/>
      <c r="D151" s="9"/>
      <c r="E151" s="9"/>
      <c r="G151" s="10" t="s">
        <v>271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U151" s="11">
        <v>1</v>
      </c>
      <c r="V151" s="11"/>
      <c r="W151" s="11"/>
      <c r="X151" s="11"/>
      <c r="Y151" s="11"/>
      <c r="Z151" s="11"/>
      <c r="AB151" s="12">
        <v>510</v>
      </c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2:37" ht="13.5" customHeight="1" x14ac:dyDescent="0.2">
      <c r="B152" s="9" t="s">
        <v>272</v>
      </c>
      <c r="C152" s="9"/>
      <c r="D152" s="9"/>
      <c r="E152" s="9"/>
      <c r="G152" s="10" t="s">
        <v>273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U152" s="11">
        <v>1</v>
      </c>
      <c r="V152" s="11"/>
      <c r="W152" s="11"/>
      <c r="X152" s="11"/>
      <c r="Y152" s="11"/>
      <c r="Z152" s="11"/>
      <c r="AB152" s="12">
        <v>500</v>
      </c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2:37" ht="13.5" customHeight="1" x14ac:dyDescent="0.2">
      <c r="B153" s="9" t="s">
        <v>274</v>
      </c>
      <c r="C153" s="9"/>
      <c r="D153" s="9"/>
      <c r="E153" s="9"/>
      <c r="G153" s="10" t="s">
        <v>275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U153" s="11">
        <v>1</v>
      </c>
      <c r="V153" s="11"/>
      <c r="W153" s="11"/>
      <c r="X153" s="11"/>
      <c r="Y153" s="11"/>
      <c r="Z153" s="11"/>
      <c r="AB153" s="12">
        <v>453</v>
      </c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2:37" ht="13.5" customHeight="1" x14ac:dyDescent="0.2">
      <c r="B154" s="9" t="s">
        <v>276</v>
      </c>
      <c r="C154" s="9"/>
      <c r="D154" s="9"/>
      <c r="E154" s="9"/>
      <c r="G154" s="10" t="s">
        <v>277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U154" s="11">
        <v>5</v>
      </c>
      <c r="V154" s="11"/>
      <c r="W154" s="11"/>
      <c r="X154" s="11"/>
      <c r="Y154" s="11"/>
      <c r="Z154" s="11"/>
      <c r="AB154" s="12">
        <v>450</v>
      </c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2:37" ht="13.5" customHeight="1" x14ac:dyDescent="0.2">
      <c r="B155" s="9" t="s">
        <v>278</v>
      </c>
      <c r="C155" s="9"/>
      <c r="D155" s="9"/>
      <c r="E155" s="9"/>
      <c r="G155" s="10" t="s">
        <v>279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U155" s="11">
        <v>2</v>
      </c>
      <c r="V155" s="11"/>
      <c r="W155" s="11"/>
      <c r="X155" s="11"/>
      <c r="Y155" s="11"/>
      <c r="Z155" s="11"/>
      <c r="AB155" s="12">
        <v>443.44</v>
      </c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2:37" ht="13.5" customHeight="1" x14ac:dyDescent="0.2">
      <c r="B156" s="9" t="s">
        <v>280</v>
      </c>
      <c r="C156" s="9"/>
      <c r="D156" s="9"/>
      <c r="E156" s="9"/>
      <c r="G156" s="10" t="s">
        <v>281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U156" s="11">
        <v>1</v>
      </c>
      <c r="V156" s="11"/>
      <c r="W156" s="11"/>
      <c r="X156" s="11"/>
      <c r="Y156" s="11"/>
      <c r="Z156" s="11"/>
      <c r="AB156" s="12">
        <v>420</v>
      </c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2:37" ht="13.5" customHeight="1" x14ac:dyDescent="0.2">
      <c r="B157" s="9" t="s">
        <v>282</v>
      </c>
      <c r="C157" s="9"/>
      <c r="D157" s="9"/>
      <c r="E157" s="9"/>
      <c r="G157" s="10" t="s">
        <v>283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U157" s="11">
        <v>2</v>
      </c>
      <c r="V157" s="11"/>
      <c r="W157" s="11"/>
      <c r="X157" s="11"/>
      <c r="Y157" s="11"/>
      <c r="Z157" s="11"/>
      <c r="AB157" s="12">
        <v>409</v>
      </c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2:37" ht="13.5" customHeight="1" x14ac:dyDescent="0.2">
      <c r="B158" s="9" t="s">
        <v>284</v>
      </c>
      <c r="C158" s="9"/>
      <c r="D158" s="9"/>
      <c r="E158" s="9"/>
      <c r="G158" s="10" t="s">
        <v>285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U158" s="11">
        <v>2</v>
      </c>
      <c r="V158" s="11"/>
      <c r="W158" s="11"/>
      <c r="X158" s="11"/>
      <c r="Y158" s="11"/>
      <c r="Z158" s="11"/>
      <c r="AB158" s="12">
        <v>400</v>
      </c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2:37" x14ac:dyDescent="0.2">
      <c r="B159" s="9" t="s">
        <v>286</v>
      </c>
      <c r="C159" s="9"/>
      <c r="D159" s="9"/>
      <c r="E159" s="9"/>
      <c r="G159" s="16" t="s">
        <v>287</v>
      </c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U159" s="11">
        <v>1</v>
      </c>
      <c r="V159" s="11"/>
      <c r="W159" s="11"/>
      <c r="X159" s="11"/>
      <c r="Y159" s="11"/>
      <c r="Z159" s="11"/>
      <c r="AB159" s="12">
        <v>375</v>
      </c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2:37" x14ac:dyDescent="0.2"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2:37" ht="13.5" customHeight="1" x14ac:dyDescent="0.2">
      <c r="B161" s="9" t="s">
        <v>288</v>
      </c>
      <c r="C161" s="9"/>
      <c r="D161" s="9"/>
      <c r="E161" s="9"/>
      <c r="G161" s="10" t="s">
        <v>289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U161" s="11">
        <v>2</v>
      </c>
      <c r="V161" s="11"/>
      <c r="W161" s="11"/>
      <c r="X161" s="11"/>
      <c r="Y161" s="11"/>
      <c r="Z161" s="11"/>
      <c r="AB161" s="12">
        <v>364.01</v>
      </c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2:37" ht="13.5" customHeight="1" x14ac:dyDescent="0.2">
      <c r="B162" s="9" t="s">
        <v>290</v>
      </c>
      <c r="C162" s="9"/>
      <c r="D162" s="9"/>
      <c r="E162" s="9"/>
      <c r="G162" s="10" t="s">
        <v>291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U162" s="11">
        <v>1</v>
      </c>
      <c r="V162" s="11"/>
      <c r="W162" s="11"/>
      <c r="X162" s="11"/>
      <c r="Y162" s="11"/>
      <c r="Z162" s="11"/>
      <c r="AB162" s="12">
        <v>350</v>
      </c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2:37" ht="13.5" customHeight="1" x14ac:dyDescent="0.2">
      <c r="B163" s="9" t="s">
        <v>292</v>
      </c>
      <c r="C163" s="9"/>
      <c r="D163" s="9"/>
      <c r="E163" s="9"/>
      <c r="G163" s="10" t="s">
        <v>293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U163" s="11">
        <v>1</v>
      </c>
      <c r="V163" s="11"/>
      <c r="W163" s="11"/>
      <c r="X163" s="11"/>
      <c r="Y163" s="11"/>
      <c r="Z163" s="11"/>
      <c r="AB163" s="12">
        <v>345</v>
      </c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2:37" ht="13.5" customHeight="1" x14ac:dyDescent="0.2">
      <c r="B164" s="9" t="s">
        <v>294</v>
      </c>
      <c r="C164" s="9"/>
      <c r="D164" s="9"/>
      <c r="E164" s="9"/>
      <c r="G164" s="10" t="s">
        <v>295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U164" s="11">
        <v>1</v>
      </c>
      <c r="V164" s="11"/>
      <c r="W164" s="11"/>
      <c r="X164" s="11"/>
      <c r="Y164" s="11"/>
      <c r="Z164" s="11"/>
      <c r="AB164" s="12">
        <v>325</v>
      </c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2:37" ht="13.5" customHeight="1" x14ac:dyDescent="0.2">
      <c r="B165" s="9" t="s">
        <v>296</v>
      </c>
      <c r="C165" s="9"/>
      <c r="D165" s="9"/>
      <c r="E165" s="9"/>
      <c r="G165" s="10" t="s">
        <v>297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U165" s="11">
        <v>24</v>
      </c>
      <c r="V165" s="11"/>
      <c r="W165" s="11"/>
      <c r="X165" s="11"/>
      <c r="Y165" s="11"/>
      <c r="Z165" s="11"/>
      <c r="AB165" s="12">
        <v>310</v>
      </c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2:37" ht="13.5" customHeight="1" x14ac:dyDescent="0.2">
      <c r="B166" s="9" t="s">
        <v>298</v>
      </c>
      <c r="C166" s="9"/>
      <c r="D166" s="9"/>
      <c r="E166" s="9"/>
      <c r="G166" s="10" t="s">
        <v>299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U166" s="11">
        <v>3</v>
      </c>
      <c r="V166" s="11"/>
      <c r="W166" s="11"/>
      <c r="X166" s="11"/>
      <c r="Y166" s="11"/>
      <c r="Z166" s="11"/>
      <c r="AB166" s="12">
        <v>306.74</v>
      </c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2:37" x14ac:dyDescent="0.2">
      <c r="B167" s="9" t="s">
        <v>300</v>
      </c>
      <c r="C167" s="9"/>
      <c r="D167" s="9"/>
      <c r="E167" s="9"/>
      <c r="G167" s="16" t="s">
        <v>301</v>
      </c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U167" s="11">
        <v>1</v>
      </c>
      <c r="V167" s="11"/>
      <c r="W167" s="11"/>
      <c r="X167" s="11"/>
      <c r="Y167" s="11"/>
      <c r="Z167" s="11"/>
      <c r="AB167" s="12">
        <v>260.02</v>
      </c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2:37" x14ac:dyDescent="0.2"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2:37" ht="13.5" customHeight="1" x14ac:dyDescent="0.2">
      <c r="B169" s="9" t="s">
        <v>302</v>
      </c>
      <c r="C169" s="9"/>
      <c r="D169" s="9"/>
      <c r="E169" s="9"/>
      <c r="G169" s="10" t="s">
        <v>303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U169" s="11">
        <v>22</v>
      </c>
      <c r="V169" s="11"/>
      <c r="W169" s="11"/>
      <c r="X169" s="11"/>
      <c r="Y169" s="11"/>
      <c r="Z169" s="11"/>
      <c r="AB169" s="12">
        <v>254</v>
      </c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2:37" ht="13.5" customHeight="1" x14ac:dyDescent="0.2">
      <c r="B170" s="9" t="s">
        <v>304</v>
      </c>
      <c r="C170" s="9"/>
      <c r="D170" s="9"/>
      <c r="E170" s="9"/>
      <c r="G170" s="10" t="s">
        <v>305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U170" s="11">
        <v>1</v>
      </c>
      <c r="V170" s="11"/>
      <c r="W170" s="11"/>
      <c r="X170" s="11"/>
      <c r="Y170" s="11"/>
      <c r="Z170" s="11"/>
      <c r="AB170" s="12">
        <v>250</v>
      </c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2:37" ht="13.5" customHeight="1" x14ac:dyDescent="0.2">
      <c r="B171" s="9" t="s">
        <v>306</v>
      </c>
      <c r="C171" s="9"/>
      <c r="D171" s="9"/>
      <c r="E171" s="9"/>
      <c r="G171" s="10" t="s">
        <v>307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U171" s="11">
        <v>2</v>
      </c>
      <c r="V171" s="11"/>
      <c r="W171" s="11"/>
      <c r="X171" s="11"/>
      <c r="Y171" s="11"/>
      <c r="Z171" s="11"/>
      <c r="AB171" s="12">
        <v>222</v>
      </c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2:37" ht="13.5" customHeight="1" x14ac:dyDescent="0.2">
      <c r="B172" s="9" t="s">
        <v>308</v>
      </c>
      <c r="C172" s="9"/>
      <c r="D172" s="9"/>
      <c r="E172" s="9"/>
      <c r="G172" s="10" t="s">
        <v>309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U172" s="11">
        <v>2</v>
      </c>
      <c r="V172" s="11"/>
      <c r="W172" s="11"/>
      <c r="X172" s="11"/>
      <c r="Y172" s="11"/>
      <c r="Z172" s="11"/>
      <c r="AB172" s="12">
        <v>221</v>
      </c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2:37" ht="13.5" customHeight="1" x14ac:dyDescent="0.2">
      <c r="B173" s="9" t="s">
        <v>310</v>
      </c>
      <c r="C173" s="9"/>
      <c r="D173" s="9"/>
      <c r="E173" s="9"/>
      <c r="G173" s="10" t="s">
        <v>311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U173" s="11">
        <v>1</v>
      </c>
      <c r="V173" s="11"/>
      <c r="W173" s="11"/>
      <c r="X173" s="11"/>
      <c r="Y173" s="11"/>
      <c r="Z173" s="11"/>
      <c r="AB173" s="12">
        <v>210</v>
      </c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2:37" x14ac:dyDescent="0.2">
      <c r="B174" s="9" t="s">
        <v>312</v>
      </c>
      <c r="C174" s="9"/>
      <c r="D174" s="9"/>
      <c r="E174" s="9"/>
      <c r="G174" s="16" t="s">
        <v>313</v>
      </c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U174" s="11">
        <v>1</v>
      </c>
      <c r="V174" s="11"/>
      <c r="W174" s="11"/>
      <c r="X174" s="11"/>
      <c r="Y174" s="11"/>
      <c r="Z174" s="11"/>
      <c r="AB174" s="12">
        <v>197.1</v>
      </c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2:37" x14ac:dyDescent="0.2"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2:37" ht="13.5" customHeight="1" x14ac:dyDescent="0.2">
      <c r="B176" s="9" t="s">
        <v>314</v>
      </c>
      <c r="C176" s="9"/>
      <c r="D176" s="9"/>
      <c r="E176" s="9"/>
      <c r="G176" s="10" t="s">
        <v>315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U176" s="11">
        <v>1</v>
      </c>
      <c r="V176" s="11"/>
      <c r="W176" s="11"/>
      <c r="X176" s="11"/>
      <c r="Y176" s="11"/>
      <c r="Z176" s="11"/>
      <c r="AB176" s="12">
        <v>150</v>
      </c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2:37" ht="13.5" customHeight="1" x14ac:dyDescent="0.2">
      <c r="B177" s="9" t="s">
        <v>316</v>
      </c>
      <c r="C177" s="9"/>
      <c r="D177" s="9"/>
      <c r="E177" s="9"/>
      <c r="G177" s="10" t="s">
        <v>317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U177" s="11">
        <v>1</v>
      </c>
      <c r="V177" s="11"/>
      <c r="W177" s="11"/>
      <c r="X177" s="11"/>
      <c r="Y177" s="11"/>
      <c r="Z177" s="11"/>
      <c r="AB177" s="12">
        <v>144</v>
      </c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2:37" ht="13.5" customHeight="1" x14ac:dyDescent="0.2">
      <c r="B178" s="9" t="s">
        <v>318</v>
      </c>
      <c r="C178" s="9"/>
      <c r="D178" s="9"/>
      <c r="E178" s="9"/>
      <c r="G178" s="10" t="s">
        <v>319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U178" s="11">
        <v>1</v>
      </c>
      <c r="V178" s="11"/>
      <c r="W178" s="11"/>
      <c r="X178" s="11"/>
      <c r="Y178" s="11"/>
      <c r="Z178" s="11"/>
      <c r="AB178" s="12">
        <v>144</v>
      </c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2:37" ht="13.5" customHeight="1" x14ac:dyDescent="0.2">
      <c r="B179" s="9" t="s">
        <v>320</v>
      </c>
      <c r="C179" s="9"/>
      <c r="D179" s="9"/>
      <c r="E179" s="9"/>
      <c r="G179" s="10" t="s">
        <v>321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U179" s="11">
        <v>1</v>
      </c>
      <c r="V179" s="11"/>
      <c r="W179" s="11"/>
      <c r="X179" s="11"/>
      <c r="Y179" s="11"/>
      <c r="Z179" s="11"/>
      <c r="AB179" s="12">
        <v>142</v>
      </c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2:37" ht="13.5" customHeight="1" x14ac:dyDescent="0.2">
      <c r="B180" s="9" t="s">
        <v>322</v>
      </c>
      <c r="C180" s="9"/>
      <c r="D180" s="9"/>
      <c r="E180" s="9"/>
      <c r="G180" s="10" t="s">
        <v>323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U180" s="11">
        <v>2</v>
      </c>
      <c r="V180" s="11"/>
      <c r="W180" s="11"/>
      <c r="X180" s="11"/>
      <c r="Y180" s="11"/>
      <c r="Z180" s="11"/>
      <c r="AB180" s="12">
        <v>141</v>
      </c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2:37" ht="13.5" customHeight="1" x14ac:dyDescent="0.2">
      <c r="B181" s="9" t="s">
        <v>324</v>
      </c>
      <c r="C181" s="9"/>
      <c r="D181" s="9"/>
      <c r="E181" s="9"/>
      <c r="G181" s="10" t="s">
        <v>325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U181" s="11">
        <v>1</v>
      </c>
      <c r="V181" s="11"/>
      <c r="W181" s="11"/>
      <c r="X181" s="11"/>
      <c r="Y181" s="11"/>
      <c r="Z181" s="11"/>
      <c r="AB181" s="12">
        <v>135</v>
      </c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2:37" ht="13.5" customHeight="1" x14ac:dyDescent="0.2">
      <c r="B182" s="9" t="s">
        <v>326</v>
      </c>
      <c r="C182" s="9"/>
      <c r="D182" s="9"/>
      <c r="E182" s="9"/>
      <c r="G182" s="10" t="s">
        <v>327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U182" s="11">
        <v>1</v>
      </c>
      <c r="V182" s="11"/>
      <c r="W182" s="11"/>
      <c r="X182" s="11"/>
      <c r="Y182" s="11"/>
      <c r="Z182" s="11"/>
      <c r="AB182" s="12">
        <v>133</v>
      </c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2:37" ht="13.5" customHeight="1" x14ac:dyDescent="0.2">
      <c r="B183" s="9" t="s">
        <v>328</v>
      </c>
      <c r="C183" s="9"/>
      <c r="D183" s="9"/>
      <c r="E183" s="9"/>
      <c r="G183" s="10" t="s">
        <v>329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U183" s="11">
        <v>1</v>
      </c>
      <c r="V183" s="11"/>
      <c r="W183" s="11"/>
      <c r="X183" s="11"/>
      <c r="Y183" s="11"/>
      <c r="Z183" s="11"/>
      <c r="AB183" s="12">
        <v>130</v>
      </c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2:37" ht="13.5" customHeight="1" x14ac:dyDescent="0.2">
      <c r="B184" s="9" t="s">
        <v>330</v>
      </c>
      <c r="C184" s="9"/>
      <c r="D184" s="9"/>
      <c r="E184" s="9"/>
      <c r="G184" s="10" t="s">
        <v>331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U184" s="11">
        <v>9</v>
      </c>
      <c r="V184" s="11"/>
      <c r="W184" s="11"/>
      <c r="X184" s="11"/>
      <c r="Y184" s="11"/>
      <c r="Z184" s="11"/>
      <c r="AB184" s="12">
        <v>130</v>
      </c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2:37" ht="13.5" customHeight="1" x14ac:dyDescent="0.2">
      <c r="B185" s="9" t="s">
        <v>332</v>
      </c>
      <c r="C185" s="9"/>
      <c r="D185" s="9"/>
      <c r="E185" s="9"/>
      <c r="G185" s="10" t="s">
        <v>333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U185" s="11">
        <v>1</v>
      </c>
      <c r="V185" s="11"/>
      <c r="W185" s="11"/>
      <c r="X185" s="11"/>
      <c r="Y185" s="11"/>
      <c r="Z185" s="11"/>
      <c r="AB185" s="12">
        <v>130</v>
      </c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2:37" ht="13.5" customHeight="1" x14ac:dyDescent="0.2">
      <c r="B186" s="9" t="s">
        <v>334</v>
      </c>
      <c r="C186" s="9"/>
      <c r="D186" s="9"/>
      <c r="E186" s="9"/>
      <c r="G186" s="10" t="s">
        <v>335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U186" s="11">
        <v>1</v>
      </c>
      <c r="V186" s="11"/>
      <c r="W186" s="11"/>
      <c r="X186" s="11"/>
      <c r="Y186" s="11"/>
      <c r="Z186" s="11"/>
      <c r="AB186" s="12">
        <v>127</v>
      </c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2:37" ht="13.5" customHeight="1" x14ac:dyDescent="0.2">
      <c r="B187" s="9" t="s">
        <v>336</v>
      </c>
      <c r="C187" s="9"/>
      <c r="D187" s="9"/>
      <c r="E187" s="9"/>
      <c r="G187" s="10" t="s">
        <v>337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U187" s="11">
        <v>1</v>
      </c>
      <c r="V187" s="11"/>
      <c r="W187" s="11"/>
      <c r="X187" s="11"/>
      <c r="Y187" s="11"/>
      <c r="Z187" s="11"/>
      <c r="AB187" s="12">
        <v>119</v>
      </c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2:37" ht="13.5" customHeight="1" x14ac:dyDescent="0.2">
      <c r="B188" s="9" t="s">
        <v>338</v>
      </c>
      <c r="C188" s="9"/>
      <c r="D188" s="9"/>
      <c r="E188" s="9"/>
      <c r="G188" s="10" t="s">
        <v>339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U188" s="11">
        <v>1</v>
      </c>
      <c r="V188" s="11"/>
      <c r="W188" s="11"/>
      <c r="X188" s="11"/>
      <c r="Y188" s="11"/>
      <c r="Z188" s="11"/>
      <c r="AB188" s="12">
        <v>100</v>
      </c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2:37" ht="13.5" customHeight="1" x14ac:dyDescent="0.2">
      <c r="B189" s="9" t="s">
        <v>340</v>
      </c>
      <c r="C189" s="9"/>
      <c r="D189" s="9"/>
      <c r="E189" s="9"/>
      <c r="G189" s="10" t="s">
        <v>341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U189" s="11">
        <v>1</v>
      </c>
      <c r="V189" s="11"/>
      <c r="W189" s="11"/>
      <c r="X189" s="11"/>
      <c r="Y189" s="11"/>
      <c r="Z189" s="11"/>
      <c r="AB189" s="12">
        <v>88.9</v>
      </c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2:37" ht="13.5" customHeight="1" x14ac:dyDescent="0.2">
      <c r="B190" s="9" t="s">
        <v>342</v>
      </c>
      <c r="C190" s="9"/>
      <c r="D190" s="9"/>
      <c r="E190" s="9"/>
      <c r="G190" s="10" t="s">
        <v>343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U190" s="11">
        <v>1</v>
      </c>
      <c r="V190" s="11"/>
      <c r="W190" s="11"/>
      <c r="X190" s="11"/>
      <c r="Y190" s="11"/>
      <c r="Z190" s="11"/>
      <c r="AB190" s="12">
        <v>88</v>
      </c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2:37" ht="13.5" customHeight="1" x14ac:dyDescent="0.2">
      <c r="B191" s="9" t="s">
        <v>344</v>
      </c>
      <c r="C191" s="9"/>
      <c r="D191" s="9"/>
      <c r="E191" s="9"/>
      <c r="G191" s="10" t="s">
        <v>345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U191" s="11">
        <v>1</v>
      </c>
      <c r="V191" s="11"/>
      <c r="W191" s="11"/>
      <c r="X191" s="11"/>
      <c r="Y191" s="11"/>
      <c r="Z191" s="11"/>
      <c r="AB191" s="12">
        <v>87</v>
      </c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2:37" ht="13.5" customHeight="1" x14ac:dyDescent="0.2">
      <c r="B192" s="9" t="s">
        <v>346</v>
      </c>
      <c r="C192" s="9"/>
      <c r="D192" s="9"/>
      <c r="E192" s="9"/>
      <c r="G192" s="10" t="s">
        <v>347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U192" s="11">
        <v>1</v>
      </c>
      <c r="V192" s="11"/>
      <c r="W192" s="11"/>
      <c r="X192" s="11"/>
      <c r="Y192" s="11"/>
      <c r="Z192" s="11"/>
      <c r="AB192" s="12">
        <v>85</v>
      </c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2:37" x14ac:dyDescent="0.2">
      <c r="B193" s="9" t="s">
        <v>348</v>
      </c>
      <c r="C193" s="9"/>
      <c r="D193" s="9"/>
      <c r="E193" s="9"/>
      <c r="G193" s="16" t="s">
        <v>349</v>
      </c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U193" s="11">
        <v>2</v>
      </c>
      <c r="V193" s="11"/>
      <c r="W193" s="11"/>
      <c r="X193" s="11"/>
      <c r="Y193" s="11"/>
      <c r="Z193" s="11"/>
      <c r="AB193" s="12">
        <v>84</v>
      </c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2:37" x14ac:dyDescent="0.2"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2:37" ht="13.5" customHeight="1" x14ac:dyDescent="0.2">
      <c r="B195" s="9" t="s">
        <v>350</v>
      </c>
      <c r="C195" s="9"/>
      <c r="D195" s="9"/>
      <c r="E195" s="9"/>
      <c r="G195" s="10" t="s">
        <v>351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U195" s="11">
        <v>1</v>
      </c>
      <c r="V195" s="11"/>
      <c r="W195" s="11"/>
      <c r="X195" s="11"/>
      <c r="Y195" s="11"/>
      <c r="Z195" s="11"/>
      <c r="AB195" s="12">
        <v>80.849999999999994</v>
      </c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2:37" x14ac:dyDescent="0.2">
      <c r="B196" s="9" t="s">
        <v>352</v>
      </c>
      <c r="C196" s="9"/>
      <c r="D196" s="9"/>
      <c r="E196" s="9"/>
      <c r="G196" s="16" t="s">
        <v>353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U196" s="11">
        <v>1</v>
      </c>
      <c r="V196" s="11"/>
      <c r="W196" s="11"/>
      <c r="X196" s="11"/>
      <c r="Y196" s="11"/>
      <c r="Z196" s="11"/>
      <c r="AB196" s="12">
        <v>80</v>
      </c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2:37" x14ac:dyDescent="0.2"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2:37" ht="13.5" customHeight="1" x14ac:dyDescent="0.2">
      <c r="B198" s="9" t="s">
        <v>354</v>
      </c>
      <c r="C198" s="9"/>
      <c r="D198" s="9"/>
      <c r="E198" s="9"/>
      <c r="G198" s="10" t="s">
        <v>355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U198" s="11">
        <v>13</v>
      </c>
      <c r="V198" s="11"/>
      <c r="W198" s="11"/>
      <c r="X198" s="11"/>
      <c r="Y198" s="11"/>
      <c r="Z198" s="11"/>
      <c r="AB198" s="12">
        <v>80</v>
      </c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2:37" ht="13.5" customHeight="1" x14ac:dyDescent="0.2">
      <c r="B199" s="9" t="s">
        <v>356</v>
      </c>
      <c r="C199" s="9"/>
      <c r="D199" s="9"/>
      <c r="E199" s="9"/>
      <c r="G199" s="10" t="s">
        <v>357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U199" s="11">
        <v>1</v>
      </c>
      <c r="V199" s="11"/>
      <c r="W199" s="11"/>
      <c r="X199" s="11"/>
      <c r="Y199" s="11"/>
      <c r="Z199" s="11"/>
      <c r="AB199" s="12">
        <v>78</v>
      </c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2:37" ht="13.5" customHeight="1" x14ac:dyDescent="0.2">
      <c r="B200" s="9" t="s">
        <v>358</v>
      </c>
      <c r="C200" s="9"/>
      <c r="D200" s="9"/>
      <c r="E200" s="9"/>
      <c r="G200" s="10" t="s">
        <v>359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U200" s="11">
        <v>1</v>
      </c>
      <c r="V200" s="11"/>
      <c r="W200" s="11"/>
      <c r="X200" s="11"/>
      <c r="Y200" s="11"/>
      <c r="Z200" s="11"/>
      <c r="AB200" s="12">
        <v>75</v>
      </c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2:37" ht="13.5" customHeight="1" x14ac:dyDescent="0.2">
      <c r="B201" s="9" t="s">
        <v>360</v>
      </c>
      <c r="C201" s="9"/>
      <c r="D201" s="9"/>
      <c r="E201" s="9"/>
      <c r="G201" s="10" t="s">
        <v>361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U201" s="11">
        <v>5</v>
      </c>
      <c r="V201" s="11"/>
      <c r="W201" s="11"/>
      <c r="X201" s="11"/>
      <c r="Y201" s="11"/>
      <c r="Z201" s="11"/>
      <c r="AB201" s="12">
        <v>75</v>
      </c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2:37" ht="13.5" customHeight="1" x14ac:dyDescent="0.2">
      <c r="B202" s="9" t="s">
        <v>362</v>
      </c>
      <c r="C202" s="9"/>
      <c r="D202" s="9"/>
      <c r="E202" s="9"/>
      <c r="G202" s="10" t="s">
        <v>363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U202" s="11">
        <v>2</v>
      </c>
      <c r="V202" s="11"/>
      <c r="W202" s="11"/>
      <c r="X202" s="11"/>
      <c r="Y202" s="11"/>
      <c r="Z202" s="11"/>
      <c r="AB202" s="12">
        <v>70</v>
      </c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2:37" ht="13.5" customHeight="1" x14ac:dyDescent="0.2">
      <c r="B203" s="9" t="s">
        <v>364</v>
      </c>
      <c r="C203" s="9"/>
      <c r="D203" s="9"/>
      <c r="E203" s="9"/>
      <c r="G203" s="10" t="s">
        <v>365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U203" s="11">
        <v>2</v>
      </c>
      <c r="V203" s="11"/>
      <c r="W203" s="11"/>
      <c r="X203" s="11"/>
      <c r="Y203" s="11"/>
      <c r="Z203" s="11"/>
      <c r="AB203" s="12">
        <v>65</v>
      </c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2:37" ht="13.5" customHeight="1" x14ac:dyDescent="0.2">
      <c r="B204" s="9" t="s">
        <v>366</v>
      </c>
      <c r="C204" s="9"/>
      <c r="D204" s="9"/>
      <c r="E204" s="9"/>
      <c r="G204" s="10" t="s">
        <v>367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U204" s="11">
        <v>1</v>
      </c>
      <c r="V204" s="11"/>
      <c r="W204" s="11"/>
      <c r="X204" s="11"/>
      <c r="Y204" s="11"/>
      <c r="Z204" s="11"/>
      <c r="AB204" s="12">
        <v>60</v>
      </c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2:37" ht="13.5" customHeight="1" x14ac:dyDescent="0.2">
      <c r="B205" s="9" t="s">
        <v>368</v>
      </c>
      <c r="C205" s="9"/>
      <c r="D205" s="9"/>
      <c r="E205" s="9"/>
      <c r="G205" s="10" t="s">
        <v>369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U205" s="11">
        <v>1</v>
      </c>
      <c r="V205" s="11"/>
      <c r="W205" s="11"/>
      <c r="X205" s="11"/>
      <c r="Y205" s="11"/>
      <c r="Z205" s="11"/>
      <c r="AB205" s="12">
        <v>48</v>
      </c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2:37" ht="13.5" customHeight="1" x14ac:dyDescent="0.2">
      <c r="B206" s="9" t="s">
        <v>370</v>
      </c>
      <c r="C206" s="9"/>
      <c r="D206" s="9"/>
      <c r="E206" s="9"/>
      <c r="G206" s="10" t="s">
        <v>371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U206" s="11">
        <v>1</v>
      </c>
      <c r="V206" s="11"/>
      <c r="W206" s="11"/>
      <c r="X206" s="11"/>
      <c r="Y206" s="11"/>
      <c r="Z206" s="11"/>
      <c r="AB206" s="12">
        <v>40</v>
      </c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2:37" ht="13.5" customHeight="1" x14ac:dyDescent="0.2">
      <c r="B207" s="9" t="s">
        <v>372</v>
      </c>
      <c r="C207" s="9"/>
      <c r="D207" s="9"/>
      <c r="E207" s="9"/>
      <c r="G207" s="10" t="s">
        <v>373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U207" s="11">
        <v>2</v>
      </c>
      <c r="V207" s="11"/>
      <c r="W207" s="11"/>
      <c r="X207" s="11"/>
      <c r="Y207" s="11"/>
      <c r="Z207" s="11"/>
      <c r="AB207" s="12">
        <v>40</v>
      </c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2:37" ht="13.5" customHeight="1" x14ac:dyDescent="0.2">
      <c r="B208" s="9" t="s">
        <v>374</v>
      </c>
      <c r="C208" s="9"/>
      <c r="D208" s="9"/>
      <c r="E208" s="9"/>
      <c r="G208" s="10" t="s">
        <v>375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U208" s="11">
        <v>1</v>
      </c>
      <c r="V208" s="11"/>
      <c r="W208" s="11"/>
      <c r="X208" s="11"/>
      <c r="Y208" s="11"/>
      <c r="Z208" s="11"/>
      <c r="AB208" s="12">
        <v>35</v>
      </c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2:37" ht="13.5" customHeight="1" x14ac:dyDescent="0.2">
      <c r="B209" s="9" t="s">
        <v>376</v>
      </c>
      <c r="C209" s="9"/>
      <c r="D209" s="9"/>
      <c r="E209" s="9"/>
      <c r="G209" s="10" t="s">
        <v>377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U209" s="11">
        <v>1</v>
      </c>
      <c r="V209" s="11"/>
      <c r="W209" s="11"/>
      <c r="X209" s="11"/>
      <c r="Y209" s="11"/>
      <c r="Z209" s="11"/>
      <c r="AB209" s="12">
        <v>35</v>
      </c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2:37" ht="13.5" customHeight="1" x14ac:dyDescent="0.2">
      <c r="B210" s="9" t="s">
        <v>378</v>
      </c>
      <c r="C210" s="9"/>
      <c r="D210" s="9"/>
      <c r="E210" s="9"/>
      <c r="G210" s="10" t="s">
        <v>379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U210" s="11">
        <v>1</v>
      </c>
      <c r="V210" s="11"/>
      <c r="W210" s="11"/>
      <c r="X210" s="11"/>
      <c r="Y210" s="11"/>
      <c r="Z210" s="11"/>
      <c r="AB210" s="12">
        <v>30</v>
      </c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2:37" ht="13.5" customHeight="1" x14ac:dyDescent="0.2">
      <c r="B211" s="9" t="s">
        <v>380</v>
      </c>
      <c r="C211" s="9"/>
      <c r="D211" s="9"/>
      <c r="E211" s="9"/>
      <c r="G211" s="10" t="s">
        <v>381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U211" s="11">
        <v>1</v>
      </c>
      <c r="V211" s="11"/>
      <c r="W211" s="11"/>
      <c r="X211" s="11"/>
      <c r="Y211" s="11"/>
      <c r="Z211" s="11"/>
      <c r="AB211" s="12">
        <v>27</v>
      </c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2:37" ht="13.5" customHeight="1" x14ac:dyDescent="0.2">
      <c r="B212" s="9" t="s">
        <v>382</v>
      </c>
      <c r="C212" s="9"/>
      <c r="D212" s="9"/>
      <c r="E212" s="9"/>
      <c r="G212" s="10" t="s">
        <v>383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U212" s="11">
        <v>3</v>
      </c>
      <c r="V212" s="11"/>
      <c r="W212" s="11"/>
      <c r="X212" s="11"/>
      <c r="Y212" s="11"/>
      <c r="Z212" s="11"/>
      <c r="AB212" s="12">
        <v>21</v>
      </c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2:37" ht="13.5" customHeight="1" x14ac:dyDescent="0.2">
      <c r="B213" s="9" t="s">
        <v>384</v>
      </c>
      <c r="C213" s="9"/>
      <c r="D213" s="9"/>
      <c r="E213" s="9"/>
      <c r="G213" s="10" t="s">
        <v>385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U213" s="11">
        <v>1</v>
      </c>
      <c r="V213" s="11"/>
      <c r="W213" s="11"/>
      <c r="X213" s="11"/>
      <c r="Y213" s="11"/>
      <c r="Z213" s="11"/>
      <c r="AB213" s="12">
        <v>20</v>
      </c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2:37" ht="13.5" customHeight="1" x14ac:dyDescent="0.2">
      <c r="B214" s="9" t="s">
        <v>386</v>
      </c>
      <c r="C214" s="9"/>
      <c r="D214" s="9"/>
      <c r="E214" s="9"/>
      <c r="G214" s="10" t="s">
        <v>387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U214" s="11">
        <v>1</v>
      </c>
      <c r="V214" s="11"/>
      <c r="W214" s="11"/>
      <c r="X214" s="11"/>
      <c r="Y214" s="11"/>
      <c r="Z214" s="11"/>
      <c r="AB214" s="12">
        <v>20</v>
      </c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2:37" ht="13.5" customHeight="1" x14ac:dyDescent="0.2">
      <c r="B215" s="9" t="s">
        <v>388</v>
      </c>
      <c r="C215" s="9"/>
      <c r="D215" s="9"/>
      <c r="E215" s="9"/>
      <c r="G215" s="10" t="s">
        <v>389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U215" s="11">
        <v>1</v>
      </c>
      <c r="V215" s="11"/>
      <c r="W215" s="11"/>
      <c r="X215" s="11"/>
      <c r="Y215" s="11"/>
      <c r="Z215" s="11"/>
      <c r="AB215" s="12">
        <v>15</v>
      </c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2:37" ht="13.5" customHeight="1" x14ac:dyDescent="0.2">
      <c r="B216" s="9" t="s">
        <v>390</v>
      </c>
      <c r="C216" s="9"/>
      <c r="D216" s="9"/>
      <c r="E216" s="9"/>
      <c r="G216" s="10" t="s">
        <v>391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U216" s="11">
        <v>3</v>
      </c>
      <c r="V216" s="11"/>
      <c r="W216" s="11"/>
      <c r="X216" s="11"/>
      <c r="Y216" s="11"/>
      <c r="Z216" s="11"/>
      <c r="AB216" s="12">
        <v>15</v>
      </c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2:37" ht="13.5" customHeight="1" x14ac:dyDescent="0.2">
      <c r="B217" s="9" t="s">
        <v>392</v>
      </c>
      <c r="C217" s="9"/>
      <c r="D217" s="9"/>
      <c r="E217" s="9"/>
      <c r="G217" s="10" t="s">
        <v>393</v>
      </c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U217" s="11">
        <v>1</v>
      </c>
      <c r="V217" s="11"/>
      <c r="W217" s="11"/>
      <c r="X217" s="11"/>
      <c r="Y217" s="11"/>
      <c r="Z217" s="11"/>
      <c r="AB217" s="12">
        <v>15</v>
      </c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2:37" ht="13.5" customHeight="1" x14ac:dyDescent="0.2">
      <c r="B218" s="9" t="s">
        <v>394</v>
      </c>
      <c r="C218" s="9"/>
      <c r="D218" s="9"/>
      <c r="E218" s="9"/>
      <c r="G218" s="10" t="s">
        <v>395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U218" s="11">
        <v>1</v>
      </c>
      <c r="V218" s="11"/>
      <c r="W218" s="11"/>
      <c r="X218" s="11"/>
      <c r="Y218" s="11"/>
      <c r="Z218" s="11"/>
      <c r="AB218" s="12">
        <v>15</v>
      </c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2:37" ht="13.5" customHeight="1" x14ac:dyDescent="0.2">
      <c r="B219" s="9" t="s">
        <v>396</v>
      </c>
      <c r="C219" s="9"/>
      <c r="D219" s="9"/>
      <c r="E219" s="9"/>
      <c r="G219" s="10" t="s">
        <v>397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U219" s="11">
        <v>1</v>
      </c>
      <c r="V219" s="11"/>
      <c r="W219" s="11"/>
      <c r="X219" s="11"/>
      <c r="Y219" s="11"/>
      <c r="Z219" s="11"/>
      <c r="AB219" s="12">
        <v>10</v>
      </c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2:37" ht="13.5" customHeight="1" x14ac:dyDescent="0.2">
      <c r="B220" s="9" t="s">
        <v>398</v>
      </c>
      <c r="C220" s="9"/>
      <c r="D220" s="9"/>
      <c r="E220" s="9"/>
      <c r="G220" s="10" t="s">
        <v>399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U220" s="11">
        <v>2</v>
      </c>
      <c r="V220" s="11"/>
      <c r="W220" s="11"/>
      <c r="X220" s="11"/>
      <c r="Y220" s="11"/>
      <c r="Z220" s="11"/>
      <c r="AB220" s="12">
        <v>10</v>
      </c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2:37" ht="13.5" customHeight="1" x14ac:dyDescent="0.2">
      <c r="B221" s="9" t="s">
        <v>400</v>
      </c>
      <c r="C221" s="9"/>
      <c r="D221" s="9"/>
      <c r="E221" s="9"/>
      <c r="G221" s="10" t="s">
        <v>401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U221" s="11">
        <v>1</v>
      </c>
      <c r="V221" s="11"/>
      <c r="W221" s="11"/>
      <c r="X221" s="11"/>
      <c r="Y221" s="11"/>
      <c r="Z221" s="11"/>
      <c r="AB221" s="12">
        <v>7</v>
      </c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2:37" ht="13.5" customHeight="1" x14ac:dyDescent="0.2">
      <c r="B222" s="9" t="s">
        <v>402</v>
      </c>
      <c r="C222" s="9"/>
      <c r="D222" s="9"/>
      <c r="E222" s="9"/>
      <c r="G222" s="10" t="s">
        <v>403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U222" s="11">
        <v>1</v>
      </c>
      <c r="V222" s="11"/>
      <c r="W222" s="11"/>
      <c r="X222" s="11"/>
      <c r="Y222" s="11"/>
      <c r="Z222" s="11"/>
      <c r="AB222" s="12">
        <v>5</v>
      </c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2:37" ht="13.5" customHeight="1" x14ac:dyDescent="0.2">
      <c r="B223" s="9" t="s">
        <v>404</v>
      </c>
      <c r="C223" s="9"/>
      <c r="D223" s="9"/>
      <c r="E223" s="9"/>
      <c r="G223" s="10" t="s">
        <v>405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U223" s="11">
        <v>1</v>
      </c>
      <c r="V223" s="11"/>
      <c r="W223" s="11"/>
      <c r="X223" s="11"/>
      <c r="Y223" s="11"/>
      <c r="Z223" s="11"/>
      <c r="AB223" s="12">
        <v>5</v>
      </c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2:37" x14ac:dyDescent="0.2">
      <c r="B224" s="13" t="s">
        <v>406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U224" s="14">
        <v>2242</v>
      </c>
      <c r="V224" s="14"/>
      <c r="W224" s="14"/>
      <c r="X224" s="14"/>
      <c r="Y224" s="14"/>
      <c r="Z224" s="14"/>
      <c r="AB224" s="15">
        <v>713826.18</v>
      </c>
      <c r="AC224" s="15"/>
      <c r="AD224" s="15"/>
      <c r="AE224" s="15"/>
      <c r="AF224" s="15"/>
      <c r="AG224" s="15"/>
      <c r="AH224" s="15"/>
      <c r="AI224" s="15"/>
      <c r="AJ224" s="15"/>
      <c r="AK224" s="15"/>
    </row>
    <row r="225" spans="2:38" ht="14.2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2:38" ht="11.25" customHeight="1" x14ac:dyDescent="0.2"/>
    <row r="227" spans="2:38" ht="6" customHeight="1" x14ac:dyDescent="0.2"/>
    <row r="228" spans="2:38" x14ac:dyDescent="0.2">
      <c r="C228" s="3" t="s">
        <v>407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:38" ht="6.75" customHeight="1" x14ac:dyDescent="0.2"/>
    <row r="230" spans="2:38" ht="353.25" customHeight="1" x14ac:dyDescent="0.2"/>
    <row r="231" spans="2:38" ht="6.75" customHeight="1" x14ac:dyDescent="0.2">
      <c r="C231" s="4" t="s">
        <v>408</v>
      </c>
      <c r="E231" s="5">
        <v>46028</v>
      </c>
      <c r="F231" s="5"/>
      <c r="G231" s="5"/>
      <c r="H231" s="5"/>
    </row>
    <row r="232" spans="2:38" ht="6.75" customHeight="1" x14ac:dyDescent="0.2">
      <c r="C232" s="4"/>
      <c r="E232" s="5"/>
      <c r="F232" s="5"/>
      <c r="G232" s="5"/>
      <c r="H232" s="5"/>
      <c r="M232" s="6" t="s">
        <v>409</v>
      </c>
      <c r="N232" s="6"/>
      <c r="O232" s="6"/>
      <c r="P232" s="6"/>
      <c r="Q232" s="6"/>
      <c r="R232" s="6"/>
      <c r="S232" s="6"/>
      <c r="T232" s="6"/>
      <c r="U232" s="6"/>
      <c r="X232" s="4" t="s">
        <v>1</v>
      </c>
      <c r="Y232" s="4"/>
      <c r="Z232" s="4"/>
      <c r="AA232" s="4"/>
      <c r="AB232" s="4"/>
      <c r="AC232" s="7">
        <v>5</v>
      </c>
      <c r="AD232" s="7"/>
      <c r="AF232" s="6" t="s">
        <v>2</v>
      </c>
      <c r="AG232" s="6"/>
      <c r="AI232" s="7">
        <v>5</v>
      </c>
      <c r="AJ232" s="7"/>
    </row>
    <row r="233" spans="2:38" ht="6.75" customHeight="1" x14ac:dyDescent="0.2">
      <c r="C233" s="4" t="s">
        <v>410</v>
      </c>
      <c r="E233" s="8">
        <v>0.39339120370370373</v>
      </c>
      <c r="F233" s="8"/>
      <c r="G233" s="8"/>
      <c r="H233" s="8"/>
      <c r="M233" s="6"/>
      <c r="N233" s="6"/>
      <c r="O233" s="6"/>
      <c r="P233" s="6"/>
      <c r="Q233" s="6"/>
      <c r="R233" s="6"/>
      <c r="S233" s="6"/>
      <c r="T233" s="6"/>
      <c r="U233" s="6"/>
      <c r="X233" s="4"/>
      <c r="Y233" s="4"/>
      <c r="Z233" s="4"/>
      <c r="AA233" s="4"/>
      <c r="AB233" s="4"/>
      <c r="AC233" s="7"/>
      <c r="AD233" s="7"/>
      <c r="AF233" s="6"/>
      <c r="AG233" s="6"/>
      <c r="AI233" s="7"/>
      <c r="AJ233" s="7"/>
    </row>
    <row r="234" spans="2:38" ht="7.5" customHeight="1" x14ac:dyDescent="0.2">
      <c r="C234" s="4"/>
      <c r="E234" s="8"/>
      <c r="F234" s="8"/>
      <c r="G234" s="8"/>
      <c r="H234" s="8"/>
    </row>
  </sheetData>
  <mergeCells count="809">
    <mergeCell ref="AE3:AF4"/>
    <mergeCell ref="AG3:AH4"/>
    <mergeCell ref="AJ3:AJ4"/>
    <mergeCell ref="Y6:AC6"/>
    <mergeCell ref="AE6:AK6"/>
    <mergeCell ref="Y8:AC8"/>
    <mergeCell ref="AD8:AJ8"/>
    <mergeCell ref="Y9:AJ10"/>
    <mergeCell ref="C12:E12"/>
    <mergeCell ref="H12:O12"/>
    <mergeCell ref="C13:E13"/>
    <mergeCell ref="L13:P13"/>
    <mergeCell ref="B15:N15"/>
    <mergeCell ref="B17:D17"/>
    <mergeCell ref="G17:M17"/>
    <mergeCell ref="C2:V9"/>
    <mergeCell ref="Y3:AC4"/>
    <mergeCell ref="B24:E24"/>
    <mergeCell ref="G24:Q24"/>
    <mergeCell ref="U24:Z24"/>
    <mergeCell ref="AB24:AK24"/>
    <mergeCell ref="B25:E25"/>
    <mergeCell ref="G25:Q25"/>
    <mergeCell ref="U25:Z25"/>
    <mergeCell ref="AB25:AK25"/>
    <mergeCell ref="S17:Y17"/>
    <mergeCell ref="AC17:AK17"/>
    <mergeCell ref="B20:AK20"/>
    <mergeCell ref="B22:E22"/>
    <mergeCell ref="G22:Q23"/>
    <mergeCell ref="U22:Z22"/>
    <mergeCell ref="AB22:AK22"/>
    <mergeCell ref="B29:E29"/>
    <mergeCell ref="G29:Q29"/>
    <mergeCell ref="U29:Z29"/>
    <mergeCell ref="AB29:AK29"/>
    <mergeCell ref="B30:E30"/>
    <mergeCell ref="G30:Q30"/>
    <mergeCell ref="U30:Z30"/>
    <mergeCell ref="AB30:AK30"/>
    <mergeCell ref="B26:E26"/>
    <mergeCell ref="G26:Q26"/>
    <mergeCell ref="U26:Z26"/>
    <mergeCell ref="AB26:AK26"/>
    <mergeCell ref="B27:E27"/>
    <mergeCell ref="G27:Q28"/>
    <mergeCell ref="U27:Z27"/>
    <mergeCell ref="AB27:AK27"/>
    <mergeCell ref="B33:E33"/>
    <mergeCell ref="G33:Q33"/>
    <mergeCell ref="U33:Z33"/>
    <mergeCell ref="AB33:AK33"/>
    <mergeCell ref="B34:E34"/>
    <mergeCell ref="G34:Q34"/>
    <mergeCell ref="U34:Z34"/>
    <mergeCell ref="AB34:AK34"/>
    <mergeCell ref="B31:E31"/>
    <mergeCell ref="G31:Q31"/>
    <mergeCell ref="U31:Z31"/>
    <mergeCell ref="AB31:AK31"/>
    <mergeCell ref="B32:E32"/>
    <mergeCell ref="G32:Q32"/>
    <mergeCell ref="U32:Z32"/>
    <mergeCell ref="AB32:AK32"/>
    <mergeCell ref="B37:E37"/>
    <mergeCell ref="G37:Q37"/>
    <mergeCell ref="U37:Z37"/>
    <mergeCell ref="AB37:AK37"/>
    <mergeCell ref="B38:E38"/>
    <mergeCell ref="G38:Q38"/>
    <mergeCell ref="U38:Z38"/>
    <mergeCell ref="AB38:AK38"/>
    <mergeCell ref="B35:E35"/>
    <mergeCell ref="G35:Q35"/>
    <mergeCell ref="U35:Z35"/>
    <mergeCell ref="AB35:AK35"/>
    <mergeCell ref="B36:E36"/>
    <mergeCell ref="G36:Q36"/>
    <mergeCell ref="U36:Z36"/>
    <mergeCell ref="AB36:AK36"/>
    <mergeCell ref="B41:E41"/>
    <mergeCell ref="G41:Q41"/>
    <mergeCell ref="U41:Z41"/>
    <mergeCell ref="AB41:AK41"/>
    <mergeCell ref="B42:E42"/>
    <mergeCell ref="G42:Q42"/>
    <mergeCell ref="U42:Z42"/>
    <mergeCell ref="AB42:AK42"/>
    <mergeCell ref="B39:E39"/>
    <mergeCell ref="G39:Q39"/>
    <mergeCell ref="U39:Z39"/>
    <mergeCell ref="AB39:AK39"/>
    <mergeCell ref="B40:E40"/>
    <mergeCell ref="G40:Q40"/>
    <mergeCell ref="U40:Z40"/>
    <mergeCell ref="AB40:AK40"/>
    <mergeCell ref="B45:E45"/>
    <mergeCell ref="G45:Q45"/>
    <mergeCell ref="U45:Z45"/>
    <mergeCell ref="AB45:AK45"/>
    <mergeCell ref="B46:E46"/>
    <mergeCell ref="G46:Q46"/>
    <mergeCell ref="U46:Z46"/>
    <mergeCell ref="AB46:AK46"/>
    <mergeCell ref="B43:E43"/>
    <mergeCell ref="G43:Q43"/>
    <mergeCell ref="U43:Z43"/>
    <mergeCell ref="AB43:AK43"/>
    <mergeCell ref="B44:E44"/>
    <mergeCell ref="G44:Q44"/>
    <mergeCell ref="U44:Z44"/>
    <mergeCell ref="AB44:AK44"/>
    <mergeCell ref="B49:E49"/>
    <mergeCell ref="G49:Q49"/>
    <mergeCell ref="U49:Z49"/>
    <mergeCell ref="AB49:AK49"/>
    <mergeCell ref="B50:E50"/>
    <mergeCell ref="G50:Q50"/>
    <mergeCell ref="U50:Z50"/>
    <mergeCell ref="AB50:AK50"/>
    <mergeCell ref="B47:E47"/>
    <mergeCell ref="G47:Q47"/>
    <mergeCell ref="U47:Z47"/>
    <mergeCell ref="AB47:AK47"/>
    <mergeCell ref="B48:E48"/>
    <mergeCell ref="G48:Q48"/>
    <mergeCell ref="U48:Z48"/>
    <mergeCell ref="AB48:AK48"/>
    <mergeCell ref="B53:E53"/>
    <mergeCell ref="G53:Q53"/>
    <mergeCell ref="U53:Z53"/>
    <mergeCell ref="AB53:AK53"/>
    <mergeCell ref="B54:E54"/>
    <mergeCell ref="G54:Q54"/>
    <mergeCell ref="U54:Z54"/>
    <mergeCell ref="AB54:AK54"/>
    <mergeCell ref="B51:E51"/>
    <mergeCell ref="G51:Q51"/>
    <mergeCell ref="U51:Z51"/>
    <mergeCell ref="AB51:AK51"/>
    <mergeCell ref="B52:E52"/>
    <mergeCell ref="G52:Q52"/>
    <mergeCell ref="U52:Z52"/>
    <mergeCell ref="AB52:AK52"/>
    <mergeCell ref="B57:E57"/>
    <mergeCell ref="G57:Q57"/>
    <mergeCell ref="U57:Z57"/>
    <mergeCell ref="AB57:AK57"/>
    <mergeCell ref="B58:E58"/>
    <mergeCell ref="G58:Q58"/>
    <mergeCell ref="U58:Z58"/>
    <mergeCell ref="AB58:AK58"/>
    <mergeCell ref="B55:E55"/>
    <mergeCell ref="G55:Q55"/>
    <mergeCell ref="U55:Z55"/>
    <mergeCell ref="AB55:AK55"/>
    <mergeCell ref="B56:E56"/>
    <mergeCell ref="G56:Q56"/>
    <mergeCell ref="U56:Z56"/>
    <mergeCell ref="AB56:AK56"/>
    <mergeCell ref="B61:E61"/>
    <mergeCell ref="G61:Q61"/>
    <mergeCell ref="U61:Z61"/>
    <mergeCell ref="AB61:AK61"/>
    <mergeCell ref="B62:E62"/>
    <mergeCell ref="G62:Q62"/>
    <mergeCell ref="U62:Z62"/>
    <mergeCell ref="AB62:AK62"/>
    <mergeCell ref="B59:E59"/>
    <mergeCell ref="G59:Q59"/>
    <mergeCell ref="U59:Z59"/>
    <mergeCell ref="AB59:AK59"/>
    <mergeCell ref="B60:E60"/>
    <mergeCell ref="G60:Q60"/>
    <mergeCell ref="U60:Z60"/>
    <mergeCell ref="AB60:AK60"/>
    <mergeCell ref="B65:E65"/>
    <mergeCell ref="G65:Q65"/>
    <mergeCell ref="U65:Z65"/>
    <mergeCell ref="AB65:AK65"/>
    <mergeCell ref="B66:E66"/>
    <mergeCell ref="G66:Q66"/>
    <mergeCell ref="U66:Z66"/>
    <mergeCell ref="AB66:AK66"/>
    <mergeCell ref="B63:E63"/>
    <mergeCell ref="G63:Q63"/>
    <mergeCell ref="U63:Z63"/>
    <mergeCell ref="AB63:AK63"/>
    <mergeCell ref="B64:E64"/>
    <mergeCell ref="G64:Q64"/>
    <mergeCell ref="U64:Z64"/>
    <mergeCell ref="AB64:AK64"/>
    <mergeCell ref="B69:E69"/>
    <mergeCell ref="G69:Q69"/>
    <mergeCell ref="U69:Z69"/>
    <mergeCell ref="AB69:AK69"/>
    <mergeCell ref="B70:E70"/>
    <mergeCell ref="G70:Q70"/>
    <mergeCell ref="U70:Z70"/>
    <mergeCell ref="AB70:AK70"/>
    <mergeCell ref="B67:E67"/>
    <mergeCell ref="G67:Q67"/>
    <mergeCell ref="U67:Z67"/>
    <mergeCell ref="AB67:AK67"/>
    <mergeCell ref="B68:E68"/>
    <mergeCell ref="G68:Q68"/>
    <mergeCell ref="U68:Z68"/>
    <mergeCell ref="AB68:AK68"/>
    <mergeCell ref="B73:E73"/>
    <mergeCell ref="G73:Q73"/>
    <mergeCell ref="U73:Z73"/>
    <mergeCell ref="AB73:AK73"/>
    <mergeCell ref="B74:E74"/>
    <mergeCell ref="G74:Q74"/>
    <mergeCell ref="U74:Z74"/>
    <mergeCell ref="AB74:AK74"/>
    <mergeCell ref="B71:E71"/>
    <mergeCell ref="G71:Q71"/>
    <mergeCell ref="U71:Z71"/>
    <mergeCell ref="AB71:AK71"/>
    <mergeCell ref="B72:E72"/>
    <mergeCell ref="G72:Q72"/>
    <mergeCell ref="U72:Z72"/>
    <mergeCell ref="AB72:AK72"/>
    <mergeCell ref="B77:E77"/>
    <mergeCell ref="G77:Q77"/>
    <mergeCell ref="U77:Z77"/>
    <mergeCell ref="AB77:AK77"/>
    <mergeCell ref="B78:E78"/>
    <mergeCell ref="G78:Q78"/>
    <mergeCell ref="U78:Z78"/>
    <mergeCell ref="AB78:AK78"/>
    <mergeCell ref="B75:E75"/>
    <mergeCell ref="G75:Q75"/>
    <mergeCell ref="U75:Z75"/>
    <mergeCell ref="AB75:AK75"/>
    <mergeCell ref="B76:E76"/>
    <mergeCell ref="G76:Q76"/>
    <mergeCell ref="U76:Z76"/>
    <mergeCell ref="AB76:AK76"/>
    <mergeCell ref="B81:E81"/>
    <mergeCell ref="G81:Q81"/>
    <mergeCell ref="U81:Z81"/>
    <mergeCell ref="AB81:AK81"/>
    <mergeCell ref="B82:E82"/>
    <mergeCell ref="G82:Q82"/>
    <mergeCell ref="U82:Z82"/>
    <mergeCell ref="AB82:AK82"/>
    <mergeCell ref="B79:E79"/>
    <mergeCell ref="G79:Q79"/>
    <mergeCell ref="U79:Z79"/>
    <mergeCell ref="AB79:AK79"/>
    <mergeCell ref="B80:E80"/>
    <mergeCell ref="G80:Q80"/>
    <mergeCell ref="U80:Z80"/>
    <mergeCell ref="AB80:AK80"/>
    <mergeCell ref="B85:E85"/>
    <mergeCell ref="G85:Q85"/>
    <mergeCell ref="U85:Z85"/>
    <mergeCell ref="AB85:AK85"/>
    <mergeCell ref="B86:E86"/>
    <mergeCell ref="G86:Q86"/>
    <mergeCell ref="U86:Z86"/>
    <mergeCell ref="AB86:AK86"/>
    <mergeCell ref="B83:E83"/>
    <mergeCell ref="G83:Q83"/>
    <mergeCell ref="U83:Z83"/>
    <mergeCell ref="AB83:AK83"/>
    <mergeCell ref="B84:E84"/>
    <mergeCell ref="G84:Q84"/>
    <mergeCell ref="U84:Z84"/>
    <mergeCell ref="AB84:AK84"/>
    <mergeCell ref="B89:E89"/>
    <mergeCell ref="G89:Q89"/>
    <mergeCell ref="U89:Z89"/>
    <mergeCell ref="AB89:AK89"/>
    <mergeCell ref="B90:E90"/>
    <mergeCell ref="G90:Q90"/>
    <mergeCell ref="U90:Z90"/>
    <mergeCell ref="AB90:AK90"/>
    <mergeCell ref="B87:E87"/>
    <mergeCell ref="G87:Q87"/>
    <mergeCell ref="U87:Z87"/>
    <mergeCell ref="AB87:AK87"/>
    <mergeCell ref="B88:E88"/>
    <mergeCell ref="G88:Q88"/>
    <mergeCell ref="U88:Z88"/>
    <mergeCell ref="AB88:AK88"/>
    <mergeCell ref="B93:E93"/>
    <mergeCell ref="G93:Q93"/>
    <mergeCell ref="U93:Z93"/>
    <mergeCell ref="AB93:AK93"/>
    <mergeCell ref="B94:E94"/>
    <mergeCell ref="G94:Q94"/>
    <mergeCell ref="U94:Z94"/>
    <mergeCell ref="AB94:AK94"/>
    <mergeCell ref="B91:E91"/>
    <mergeCell ref="G91:Q91"/>
    <mergeCell ref="U91:Z91"/>
    <mergeCell ref="AB91:AK91"/>
    <mergeCell ref="B92:E92"/>
    <mergeCell ref="G92:Q92"/>
    <mergeCell ref="U92:Z92"/>
    <mergeCell ref="AB92:AK92"/>
    <mergeCell ref="B97:E97"/>
    <mergeCell ref="G97:Q97"/>
    <mergeCell ref="U97:Z97"/>
    <mergeCell ref="AB97:AK97"/>
    <mergeCell ref="B98:E98"/>
    <mergeCell ref="G98:Q98"/>
    <mergeCell ref="U98:Z98"/>
    <mergeCell ref="AB98:AK98"/>
    <mergeCell ref="B95:E95"/>
    <mergeCell ref="G95:Q95"/>
    <mergeCell ref="U95:Z95"/>
    <mergeCell ref="AB95:AK95"/>
    <mergeCell ref="B96:E96"/>
    <mergeCell ref="G96:Q96"/>
    <mergeCell ref="U96:Z96"/>
    <mergeCell ref="AB96:AK96"/>
    <mergeCell ref="B101:E101"/>
    <mergeCell ref="G101:Q101"/>
    <mergeCell ref="U101:Z101"/>
    <mergeCell ref="AB101:AK101"/>
    <mergeCell ref="B102:E102"/>
    <mergeCell ref="G102:Q102"/>
    <mergeCell ref="U102:Z102"/>
    <mergeCell ref="AB102:AK102"/>
    <mergeCell ref="B99:E99"/>
    <mergeCell ref="G99:Q99"/>
    <mergeCell ref="U99:Z99"/>
    <mergeCell ref="AB99:AK99"/>
    <mergeCell ref="B100:E100"/>
    <mergeCell ref="G100:Q100"/>
    <mergeCell ref="U100:Z100"/>
    <mergeCell ref="AB100:AK100"/>
    <mergeCell ref="B105:E105"/>
    <mergeCell ref="G105:Q105"/>
    <mergeCell ref="U105:Z105"/>
    <mergeCell ref="AB105:AK105"/>
    <mergeCell ref="B106:E106"/>
    <mergeCell ref="G106:Q106"/>
    <mergeCell ref="U106:Z106"/>
    <mergeCell ref="AB106:AK106"/>
    <mergeCell ref="B103:E103"/>
    <mergeCell ref="G103:Q103"/>
    <mergeCell ref="U103:Z103"/>
    <mergeCell ref="AB103:AK103"/>
    <mergeCell ref="B104:E104"/>
    <mergeCell ref="G104:Q104"/>
    <mergeCell ref="U104:Z104"/>
    <mergeCell ref="AB104:AK104"/>
    <mergeCell ref="B109:E109"/>
    <mergeCell ref="G109:Q109"/>
    <mergeCell ref="U109:Z109"/>
    <mergeCell ref="AB109:AK109"/>
    <mergeCell ref="B110:E110"/>
    <mergeCell ref="G110:Q110"/>
    <mergeCell ref="U110:Z110"/>
    <mergeCell ref="AB110:AK110"/>
    <mergeCell ref="B107:E107"/>
    <mergeCell ref="G107:Q107"/>
    <mergeCell ref="U107:Z107"/>
    <mergeCell ref="AB107:AK107"/>
    <mergeCell ref="B108:E108"/>
    <mergeCell ref="G108:Q108"/>
    <mergeCell ref="U108:Z108"/>
    <mergeCell ref="AB108:AK108"/>
    <mergeCell ref="B113:E113"/>
    <mergeCell ref="G113:Q113"/>
    <mergeCell ref="U113:Z113"/>
    <mergeCell ref="AB113:AK113"/>
    <mergeCell ref="B114:E114"/>
    <mergeCell ref="G114:Q115"/>
    <mergeCell ref="U114:Z114"/>
    <mergeCell ref="AB114:AK114"/>
    <mergeCell ref="B111:E111"/>
    <mergeCell ref="G111:Q111"/>
    <mergeCell ref="U111:Z111"/>
    <mergeCell ref="AB111:AK111"/>
    <mergeCell ref="B112:E112"/>
    <mergeCell ref="G112:Q112"/>
    <mergeCell ref="U112:Z112"/>
    <mergeCell ref="AB112:AK112"/>
    <mergeCell ref="B118:E118"/>
    <mergeCell ref="G118:Q118"/>
    <mergeCell ref="U118:Z118"/>
    <mergeCell ref="AB118:AK118"/>
    <mergeCell ref="B119:E119"/>
    <mergeCell ref="G119:Q119"/>
    <mergeCell ref="U119:Z119"/>
    <mergeCell ref="AB119:AK119"/>
    <mergeCell ref="B116:E116"/>
    <mergeCell ref="G116:Q116"/>
    <mergeCell ref="U116:Z116"/>
    <mergeCell ref="AB116:AK116"/>
    <mergeCell ref="B117:E117"/>
    <mergeCell ref="G117:Q117"/>
    <mergeCell ref="U117:Z117"/>
    <mergeCell ref="AB117:AK117"/>
    <mergeCell ref="B122:E122"/>
    <mergeCell ref="G122:Q122"/>
    <mergeCell ref="U122:Z122"/>
    <mergeCell ref="AB122:AK122"/>
    <mergeCell ref="B123:E123"/>
    <mergeCell ref="G123:Q123"/>
    <mergeCell ref="U123:Z123"/>
    <mergeCell ref="AB123:AK123"/>
    <mergeCell ref="B120:E120"/>
    <mergeCell ref="G120:Q120"/>
    <mergeCell ref="U120:Z120"/>
    <mergeCell ref="AB120:AK120"/>
    <mergeCell ref="B121:E121"/>
    <mergeCell ref="G121:Q121"/>
    <mergeCell ref="U121:Z121"/>
    <mergeCell ref="AB121:AK121"/>
    <mergeCell ref="B126:E126"/>
    <mergeCell ref="G126:Q126"/>
    <mergeCell ref="U126:Z126"/>
    <mergeCell ref="AB126:AK126"/>
    <mergeCell ref="B127:E127"/>
    <mergeCell ref="G127:Q127"/>
    <mergeCell ref="U127:Z127"/>
    <mergeCell ref="AB127:AK127"/>
    <mergeCell ref="B124:E124"/>
    <mergeCell ref="G124:Q124"/>
    <mergeCell ref="U124:Z124"/>
    <mergeCell ref="AB124:AK124"/>
    <mergeCell ref="B125:E125"/>
    <mergeCell ref="G125:Q125"/>
    <mergeCell ref="U125:Z125"/>
    <mergeCell ref="AB125:AK125"/>
    <mergeCell ref="B130:E130"/>
    <mergeCell ref="G130:Q130"/>
    <mergeCell ref="U130:Z130"/>
    <mergeCell ref="AB130:AK130"/>
    <mergeCell ref="B131:E131"/>
    <mergeCell ref="G131:Q131"/>
    <mergeCell ref="U131:Z131"/>
    <mergeCell ref="AB131:AK131"/>
    <mergeCell ref="B128:E128"/>
    <mergeCell ref="G128:Q128"/>
    <mergeCell ref="U128:Z128"/>
    <mergeCell ref="AB128:AK128"/>
    <mergeCell ref="B129:E129"/>
    <mergeCell ref="G129:Q129"/>
    <mergeCell ref="U129:Z129"/>
    <mergeCell ref="AB129:AK129"/>
    <mergeCell ref="B134:E134"/>
    <mergeCell ref="G134:Q134"/>
    <mergeCell ref="U134:Z134"/>
    <mergeCell ref="AB134:AK134"/>
    <mergeCell ref="B135:E135"/>
    <mergeCell ref="G135:Q135"/>
    <mergeCell ref="U135:Z135"/>
    <mergeCell ref="AB135:AK135"/>
    <mergeCell ref="B132:E132"/>
    <mergeCell ref="G132:Q132"/>
    <mergeCell ref="U132:Z132"/>
    <mergeCell ref="AB132:AK132"/>
    <mergeCell ref="B133:E133"/>
    <mergeCell ref="G133:Q133"/>
    <mergeCell ref="U133:Z133"/>
    <mergeCell ref="AB133:AK133"/>
    <mergeCell ref="B138:E138"/>
    <mergeCell ref="G138:Q138"/>
    <mergeCell ref="U138:Z138"/>
    <mergeCell ref="AB138:AK138"/>
    <mergeCell ref="B139:E139"/>
    <mergeCell ref="G139:Q139"/>
    <mergeCell ref="U139:Z139"/>
    <mergeCell ref="AB139:AK139"/>
    <mergeCell ref="B136:E136"/>
    <mergeCell ref="G136:Q136"/>
    <mergeCell ref="U136:Z136"/>
    <mergeCell ref="AB136:AK136"/>
    <mergeCell ref="B137:E137"/>
    <mergeCell ref="G137:Q137"/>
    <mergeCell ref="U137:Z137"/>
    <mergeCell ref="AB137:AK137"/>
    <mergeCell ref="B142:E142"/>
    <mergeCell ref="G142:Q142"/>
    <mergeCell ref="U142:Z142"/>
    <mergeCell ref="AB142:AK142"/>
    <mergeCell ref="B143:E143"/>
    <mergeCell ref="G143:Q143"/>
    <mergeCell ref="U143:Z143"/>
    <mergeCell ref="AB143:AK143"/>
    <mergeCell ref="B140:E140"/>
    <mergeCell ref="G140:Q140"/>
    <mergeCell ref="U140:Z140"/>
    <mergeCell ref="AB140:AK140"/>
    <mergeCell ref="B141:E141"/>
    <mergeCell ref="G141:Q141"/>
    <mergeCell ref="U141:Z141"/>
    <mergeCell ref="AB141:AK141"/>
    <mergeCell ref="B146:E146"/>
    <mergeCell ref="G146:Q146"/>
    <mergeCell ref="U146:Z146"/>
    <mergeCell ref="AB146:AK146"/>
    <mergeCell ref="B147:E147"/>
    <mergeCell ref="G147:Q147"/>
    <mergeCell ref="U147:Z147"/>
    <mergeCell ref="AB147:AK147"/>
    <mergeCell ref="B144:E144"/>
    <mergeCell ref="G144:Q144"/>
    <mergeCell ref="U144:Z144"/>
    <mergeCell ref="AB144:AK144"/>
    <mergeCell ref="B145:E145"/>
    <mergeCell ref="G145:Q145"/>
    <mergeCell ref="U145:Z145"/>
    <mergeCell ref="AB145:AK145"/>
    <mergeCell ref="B150:E150"/>
    <mergeCell ref="G150:Q150"/>
    <mergeCell ref="U150:Z150"/>
    <mergeCell ref="AB150:AK150"/>
    <mergeCell ref="B151:E151"/>
    <mergeCell ref="G151:Q151"/>
    <mergeCell ref="U151:Z151"/>
    <mergeCell ref="AB151:AK151"/>
    <mergeCell ref="B148:E148"/>
    <mergeCell ref="G148:Q148"/>
    <mergeCell ref="U148:Z148"/>
    <mergeCell ref="AB148:AK148"/>
    <mergeCell ref="B149:E149"/>
    <mergeCell ref="G149:Q149"/>
    <mergeCell ref="U149:Z149"/>
    <mergeCell ref="AB149:AK149"/>
    <mergeCell ref="B154:E154"/>
    <mergeCell ref="G154:Q154"/>
    <mergeCell ref="U154:Z154"/>
    <mergeCell ref="AB154:AK154"/>
    <mergeCell ref="B155:E155"/>
    <mergeCell ref="G155:Q155"/>
    <mergeCell ref="U155:Z155"/>
    <mergeCell ref="AB155:AK155"/>
    <mergeCell ref="B152:E152"/>
    <mergeCell ref="G152:Q152"/>
    <mergeCell ref="U152:Z152"/>
    <mergeCell ref="AB152:AK152"/>
    <mergeCell ref="B153:E153"/>
    <mergeCell ref="G153:Q153"/>
    <mergeCell ref="U153:Z153"/>
    <mergeCell ref="AB153:AK153"/>
    <mergeCell ref="B158:E158"/>
    <mergeCell ref="G158:Q158"/>
    <mergeCell ref="U158:Z158"/>
    <mergeCell ref="AB158:AK158"/>
    <mergeCell ref="B159:E159"/>
    <mergeCell ref="G159:Q160"/>
    <mergeCell ref="U159:Z159"/>
    <mergeCell ref="AB159:AK159"/>
    <mergeCell ref="B156:E156"/>
    <mergeCell ref="G156:Q156"/>
    <mergeCell ref="U156:Z156"/>
    <mergeCell ref="AB156:AK156"/>
    <mergeCell ref="B157:E157"/>
    <mergeCell ref="G157:Q157"/>
    <mergeCell ref="U157:Z157"/>
    <mergeCell ref="AB157:AK157"/>
    <mergeCell ref="B163:E163"/>
    <mergeCell ref="G163:Q163"/>
    <mergeCell ref="U163:Z163"/>
    <mergeCell ref="AB163:AK163"/>
    <mergeCell ref="B164:E164"/>
    <mergeCell ref="G164:Q164"/>
    <mergeCell ref="U164:Z164"/>
    <mergeCell ref="AB164:AK164"/>
    <mergeCell ref="B161:E161"/>
    <mergeCell ref="G161:Q161"/>
    <mergeCell ref="U161:Z161"/>
    <mergeCell ref="AB161:AK161"/>
    <mergeCell ref="B162:E162"/>
    <mergeCell ref="G162:Q162"/>
    <mergeCell ref="U162:Z162"/>
    <mergeCell ref="AB162:AK162"/>
    <mergeCell ref="B167:E167"/>
    <mergeCell ref="G167:Q168"/>
    <mergeCell ref="U167:Z167"/>
    <mergeCell ref="AB167:AK167"/>
    <mergeCell ref="B169:E169"/>
    <mergeCell ref="G169:Q169"/>
    <mergeCell ref="U169:Z169"/>
    <mergeCell ref="AB169:AK169"/>
    <mergeCell ref="B165:E165"/>
    <mergeCell ref="G165:Q165"/>
    <mergeCell ref="U165:Z165"/>
    <mergeCell ref="AB165:AK165"/>
    <mergeCell ref="B166:E166"/>
    <mergeCell ref="G166:Q166"/>
    <mergeCell ref="U166:Z166"/>
    <mergeCell ref="AB166:AK166"/>
    <mergeCell ref="B172:E172"/>
    <mergeCell ref="G172:Q172"/>
    <mergeCell ref="U172:Z172"/>
    <mergeCell ref="AB172:AK172"/>
    <mergeCell ref="B173:E173"/>
    <mergeCell ref="G173:Q173"/>
    <mergeCell ref="U173:Z173"/>
    <mergeCell ref="AB173:AK173"/>
    <mergeCell ref="B170:E170"/>
    <mergeCell ref="G170:Q170"/>
    <mergeCell ref="U170:Z170"/>
    <mergeCell ref="AB170:AK170"/>
    <mergeCell ref="B171:E171"/>
    <mergeCell ref="G171:Q171"/>
    <mergeCell ref="U171:Z171"/>
    <mergeCell ref="AB171:AK171"/>
    <mergeCell ref="B177:E177"/>
    <mergeCell ref="G177:Q177"/>
    <mergeCell ref="U177:Z177"/>
    <mergeCell ref="AB177:AK177"/>
    <mergeCell ref="B178:E178"/>
    <mergeCell ref="G178:Q178"/>
    <mergeCell ref="U178:Z178"/>
    <mergeCell ref="AB178:AK178"/>
    <mergeCell ref="B174:E174"/>
    <mergeCell ref="G174:Q175"/>
    <mergeCell ref="U174:Z174"/>
    <mergeCell ref="AB174:AK174"/>
    <mergeCell ref="B176:E176"/>
    <mergeCell ref="G176:Q176"/>
    <mergeCell ref="U176:Z176"/>
    <mergeCell ref="AB176:AK176"/>
    <mergeCell ref="B181:E181"/>
    <mergeCell ref="G181:Q181"/>
    <mergeCell ref="U181:Z181"/>
    <mergeCell ref="AB181:AK181"/>
    <mergeCell ref="B182:E182"/>
    <mergeCell ref="G182:Q182"/>
    <mergeCell ref="U182:Z182"/>
    <mergeCell ref="AB182:AK182"/>
    <mergeCell ref="B179:E179"/>
    <mergeCell ref="G179:Q179"/>
    <mergeCell ref="U179:Z179"/>
    <mergeCell ref="AB179:AK179"/>
    <mergeCell ref="B180:E180"/>
    <mergeCell ref="G180:Q180"/>
    <mergeCell ref="U180:Z180"/>
    <mergeCell ref="AB180:AK180"/>
    <mergeCell ref="B185:E185"/>
    <mergeCell ref="G185:Q185"/>
    <mergeCell ref="U185:Z185"/>
    <mergeCell ref="AB185:AK185"/>
    <mergeCell ref="B186:E186"/>
    <mergeCell ref="G186:Q186"/>
    <mergeCell ref="U186:Z186"/>
    <mergeCell ref="AB186:AK186"/>
    <mergeCell ref="B183:E183"/>
    <mergeCell ref="G183:Q183"/>
    <mergeCell ref="U183:Z183"/>
    <mergeCell ref="AB183:AK183"/>
    <mergeCell ref="B184:E184"/>
    <mergeCell ref="G184:Q184"/>
    <mergeCell ref="U184:Z184"/>
    <mergeCell ref="AB184:AK184"/>
    <mergeCell ref="B189:E189"/>
    <mergeCell ref="G189:Q189"/>
    <mergeCell ref="U189:Z189"/>
    <mergeCell ref="AB189:AK189"/>
    <mergeCell ref="B190:E190"/>
    <mergeCell ref="G190:Q190"/>
    <mergeCell ref="U190:Z190"/>
    <mergeCell ref="AB190:AK190"/>
    <mergeCell ref="B187:E187"/>
    <mergeCell ref="G187:Q187"/>
    <mergeCell ref="U187:Z187"/>
    <mergeCell ref="AB187:AK187"/>
    <mergeCell ref="B188:E188"/>
    <mergeCell ref="G188:Q188"/>
    <mergeCell ref="U188:Z188"/>
    <mergeCell ref="AB188:AK188"/>
    <mergeCell ref="B193:E193"/>
    <mergeCell ref="G193:Q194"/>
    <mergeCell ref="U193:Z193"/>
    <mergeCell ref="AB193:AK193"/>
    <mergeCell ref="B195:E195"/>
    <mergeCell ref="G195:Q195"/>
    <mergeCell ref="U195:Z195"/>
    <mergeCell ref="AB195:AK195"/>
    <mergeCell ref="B191:E191"/>
    <mergeCell ref="G191:Q191"/>
    <mergeCell ref="U191:Z191"/>
    <mergeCell ref="AB191:AK191"/>
    <mergeCell ref="B192:E192"/>
    <mergeCell ref="G192:Q192"/>
    <mergeCell ref="U192:Z192"/>
    <mergeCell ref="AB192:AK192"/>
    <mergeCell ref="B199:E199"/>
    <mergeCell ref="G199:Q199"/>
    <mergeCell ref="U199:Z199"/>
    <mergeCell ref="AB199:AK199"/>
    <mergeCell ref="B200:E200"/>
    <mergeCell ref="G200:Q200"/>
    <mergeCell ref="U200:Z200"/>
    <mergeCell ref="AB200:AK200"/>
    <mergeCell ref="B196:E196"/>
    <mergeCell ref="G196:Q197"/>
    <mergeCell ref="U196:Z196"/>
    <mergeCell ref="AB196:AK196"/>
    <mergeCell ref="B198:E198"/>
    <mergeCell ref="G198:Q198"/>
    <mergeCell ref="U198:Z198"/>
    <mergeCell ref="AB198:AK198"/>
    <mergeCell ref="B203:E203"/>
    <mergeCell ref="G203:Q203"/>
    <mergeCell ref="U203:Z203"/>
    <mergeCell ref="AB203:AK203"/>
    <mergeCell ref="B204:E204"/>
    <mergeCell ref="G204:Q204"/>
    <mergeCell ref="U204:Z204"/>
    <mergeCell ref="AB204:AK204"/>
    <mergeCell ref="B201:E201"/>
    <mergeCell ref="G201:Q201"/>
    <mergeCell ref="U201:Z201"/>
    <mergeCell ref="AB201:AK201"/>
    <mergeCell ref="B202:E202"/>
    <mergeCell ref="G202:Q202"/>
    <mergeCell ref="U202:Z202"/>
    <mergeCell ref="AB202:AK202"/>
    <mergeCell ref="B207:E207"/>
    <mergeCell ref="G207:Q207"/>
    <mergeCell ref="U207:Z207"/>
    <mergeCell ref="AB207:AK207"/>
    <mergeCell ref="B208:E208"/>
    <mergeCell ref="G208:Q208"/>
    <mergeCell ref="U208:Z208"/>
    <mergeCell ref="AB208:AK208"/>
    <mergeCell ref="B205:E205"/>
    <mergeCell ref="G205:Q205"/>
    <mergeCell ref="U205:Z205"/>
    <mergeCell ref="AB205:AK205"/>
    <mergeCell ref="B206:E206"/>
    <mergeCell ref="G206:Q206"/>
    <mergeCell ref="U206:Z206"/>
    <mergeCell ref="AB206:AK206"/>
    <mergeCell ref="B211:E211"/>
    <mergeCell ref="G211:Q211"/>
    <mergeCell ref="U211:Z211"/>
    <mergeCell ref="AB211:AK211"/>
    <mergeCell ref="B212:E212"/>
    <mergeCell ref="G212:Q212"/>
    <mergeCell ref="U212:Z212"/>
    <mergeCell ref="AB212:AK212"/>
    <mergeCell ref="B209:E209"/>
    <mergeCell ref="G209:Q209"/>
    <mergeCell ref="U209:Z209"/>
    <mergeCell ref="AB209:AK209"/>
    <mergeCell ref="B210:E210"/>
    <mergeCell ref="G210:Q210"/>
    <mergeCell ref="U210:Z210"/>
    <mergeCell ref="AB210:AK210"/>
    <mergeCell ref="B215:E215"/>
    <mergeCell ref="G215:Q215"/>
    <mergeCell ref="U215:Z215"/>
    <mergeCell ref="AB215:AK215"/>
    <mergeCell ref="B216:E216"/>
    <mergeCell ref="G216:Q216"/>
    <mergeCell ref="U216:Z216"/>
    <mergeCell ref="AB216:AK216"/>
    <mergeCell ref="B213:E213"/>
    <mergeCell ref="G213:Q213"/>
    <mergeCell ref="U213:Z213"/>
    <mergeCell ref="AB213:AK213"/>
    <mergeCell ref="B214:E214"/>
    <mergeCell ref="G214:Q214"/>
    <mergeCell ref="U214:Z214"/>
    <mergeCell ref="AB214:AK214"/>
    <mergeCell ref="B219:E219"/>
    <mergeCell ref="G219:Q219"/>
    <mergeCell ref="U219:Z219"/>
    <mergeCell ref="AB219:AK219"/>
    <mergeCell ref="B220:E220"/>
    <mergeCell ref="G220:Q220"/>
    <mergeCell ref="U220:Z220"/>
    <mergeCell ref="AB220:AK220"/>
    <mergeCell ref="B217:E217"/>
    <mergeCell ref="G217:Q217"/>
    <mergeCell ref="U217:Z217"/>
    <mergeCell ref="AB217:AK217"/>
    <mergeCell ref="B218:E218"/>
    <mergeCell ref="G218:Q218"/>
    <mergeCell ref="U218:Z218"/>
    <mergeCell ref="AB218:AK218"/>
    <mergeCell ref="B223:E223"/>
    <mergeCell ref="G223:Q223"/>
    <mergeCell ref="U223:Z223"/>
    <mergeCell ref="AB223:AK223"/>
    <mergeCell ref="B224:S225"/>
    <mergeCell ref="U224:Z224"/>
    <mergeCell ref="AB224:AK224"/>
    <mergeCell ref="B221:E221"/>
    <mergeCell ref="G221:Q221"/>
    <mergeCell ref="U221:Z221"/>
    <mergeCell ref="AB221:AK221"/>
    <mergeCell ref="B222:E222"/>
    <mergeCell ref="G222:Q222"/>
    <mergeCell ref="U222:Z222"/>
    <mergeCell ref="AB222:AK222"/>
    <mergeCell ref="C228:AL228"/>
    <mergeCell ref="C231:C232"/>
    <mergeCell ref="E231:H232"/>
    <mergeCell ref="M232:U233"/>
    <mergeCell ref="X232:AB233"/>
    <mergeCell ref="AC232:AD233"/>
    <mergeCell ref="AF232:AG233"/>
    <mergeCell ref="AI232:AJ233"/>
    <mergeCell ref="C233:C234"/>
    <mergeCell ref="E233:H234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2026-01-06T15:28:28Z</dcterms:created>
  <dcterms:modified xsi:type="dcterms:W3CDTF">2026-01-09T19:39:28Z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0161D2BA06709A4424DD0C2D07AF9DDF1A2A8BF5C990DBC2C81F221D04A4940C3CF96C027E6952B77A8ED95F7A5604413B2839A018B1371CC9A54D51521C5C05CB1EA34BD3DE5E0F4EE0367D102140EFD59600AEF903721128F8C3089CD190EE7F01F2D666625FE1E705BB5861AFEB1D58CC9EB45D3F9869637195F1273E2DC</vt:lpwstr>
  </property>
  <property fmtid="{D5CDD505-2E9C-101B-9397-08002B2CF9AE}" pid="3" name="Business Objects Context Information1">
    <vt:lpwstr>1A7C05CC3CC13DFF0E166FE17C2C26F48FAF0DBDED5DA054D8E668EBD376CD819FB9B462E4973904F941041AADB19E6F12BDAA82A228FB17FF7D5B85D225809060E8FCD266C8D8C44C618CACFEEDE38CCF672C8A5B103739F571B7802C3A84E821B74F4FB202AA2658677F30BC8B6AA3BE1C2D35AF44DC8546069FCCFAB8243</vt:lpwstr>
  </property>
  <property fmtid="{D5CDD505-2E9C-101B-9397-08002B2CF9AE}" pid="4" name="Business Objects Context Information2">
    <vt:lpwstr>7E8AE85364339A3FD7B8457322ABA5F93C19AE1510F54DDC058B541E4AA986E19A4E0E3C085511CF837F59F5C22A1C081DEADD6FFA8A5A5D4BB6495E846168AEF0F441A3A1A5FC0E32548D4AADCF4BBF072EACF58CEDBA310C70132E4FD3E2FDE4E54292429BFD893644DC46909888F44C4949974772710816B3135DB34264D</vt:lpwstr>
  </property>
  <property fmtid="{D5CDD505-2E9C-101B-9397-08002B2CF9AE}" pid="5" name="Business Objects Context Information3">
    <vt:lpwstr>5D4F50D9C998EE00C07327A28898C1F9CA5530FBF4324D1AD94042F434463F2C71BBAB109613B4AAD2F27E47C8C2215A9EABD43EEA99EF3C1375B1116D9654D0A761248CA98224AE41B700151411CB75F9F47BA9B5CB7E252B08D16DC25F304D6A5644A8BFD64ABB1EF5BD10646EC97C77446E8A7CFF9E74CAD06760F5A1BD1</vt:lpwstr>
  </property>
  <property fmtid="{D5CDD505-2E9C-101B-9397-08002B2CF9AE}" pid="6" name="Business Objects Context Information4">
    <vt:lpwstr>32C949C723C294B0F484A5551EB934679CF6125EB41AB205A3D6EEE6EBBDED7913F90BCB195A6EE58C8F40376DD0DF1C7A1E32400165F976EF2FEB80A1F34BFAC1850DBC76B354AA6FEFDBBC0EBCACE6994732608B582A1BADB9006D652E9FA6EAFD0226B466F37C519FA1716C39F13FE55B19EB2D187BAC29863A67CEFAD8F</vt:lpwstr>
  </property>
  <property fmtid="{D5CDD505-2E9C-101B-9397-08002B2CF9AE}" pid="7" name="Business Objects Context Information5">
    <vt:lpwstr>CB13BC8109A211A9C6F03A8505CC11F1B3DBC0C09F1965F8EF08E4E66530C1E2E42E78C1F661E055D1659413B0418A06B6B8373C50161C64B5A0FC654AE8829962C01632456E2C4FAEBC891252B2DE2AABACFD9E53F088CF896D37EB135215D11E780BBF1E7664F4103F65AC035F831991B2A9A8C0383C448A78D4B7350F2AC</vt:lpwstr>
  </property>
  <property fmtid="{D5CDD505-2E9C-101B-9397-08002B2CF9AE}" pid="8" name="Business Objects Context Information6">
    <vt:lpwstr>A2D02801720F0465E4001C031724EAD8E8452CDC98DD224118B78A226F7983E77396D2F68CA29A2C0F9BAE29DE0D6BB274CE99769621460894D44432D17E080EF57DD41DB032E8DF9DA02794A7E99660FEC49F6C86CB659FD67DABF13EA830320A3DD5296BE22F50745ED965926CFAA9FFA1AE2925A04BA5E4938485A9EDE5D</vt:lpwstr>
  </property>
  <property fmtid="{D5CDD505-2E9C-101B-9397-08002B2CF9AE}" pid="9" name="Business Objects Context Information7">
    <vt:lpwstr>5587AEEFD</vt:lpwstr>
  </property>
</Properties>
</file>