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castillo\Documents\Plantilla temporal DOCs UIP\InformacionPublica\N22\"/>
    </mc:Choice>
  </mc:AlternateContent>
  <xr:revisionPtr revIDLastSave="0" documentId="13_ncr:1_{6D33753C-CFE7-45C6-AF7F-C3DB662F2B71}" xr6:coauthVersionLast="47" xr6:coauthVersionMax="47" xr10:uidLastSave="{00000000-0000-0000-0000-000000000000}"/>
  <bookViews>
    <workbookView xWindow="768" yWindow="768" windowWidth="21600" windowHeight="11232" tabRatio="500" activeTab="1" xr2:uid="{FA714A88-0CC9-42EE-AEB2-FE0A90E887A9}"/>
  </bookViews>
  <sheets>
    <sheet name="01-2026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2" l="1"/>
</calcChain>
</file>

<file path=xl/sharedStrings.xml><?xml version="1.0" encoding="utf-8"?>
<sst xmlns="http://schemas.openxmlformats.org/spreadsheetml/2006/main" count="99" uniqueCount="75">
  <si>
    <r>
      <t xml:space="preserve">SISTEMA DE GESTION
Información de oficio
Ley de acceso a la información - Art 10 Numeral 22
</t>
    </r>
    <r>
      <rPr>
        <b/>
        <sz val="11"/>
        <color indexed="8"/>
        <rFont val="Arial"/>
        <charset val="1"/>
      </rPr>
      <t xml:space="preserve">INFORMACIÓN DE COMPRAS DIRECTAS REALIZADAS
</t>
    </r>
    <r>
      <rPr>
        <b/>
        <sz val="9"/>
        <color indexed="8"/>
        <rFont val="Arial"/>
        <charset val="1"/>
      </rPr>
      <t>Expresado en Quetzales</t>
    </r>
  </si>
  <si>
    <t>PAGINA     :</t>
  </si>
  <si>
    <t>de</t>
  </si>
  <si>
    <t>FECHA       :</t>
  </si>
  <si>
    <t>HORA        :</t>
  </si>
  <si>
    <t>REPORTE :  R00812578.rpt</t>
  </si>
  <si>
    <t>EJERCICIO</t>
  </si>
  <si>
    <t>2026</t>
  </si>
  <si>
    <t>PERIODO</t>
  </si>
  <si>
    <t>enero</t>
  </si>
  <si>
    <t>a</t>
  </si>
  <si>
    <t>*ENTIDAD/Unidad Ejecutora</t>
  </si>
  <si>
    <t>NIT</t>
  </si>
  <si>
    <t>PROVEEDOR</t>
  </si>
  <si>
    <t>TOTAL DOCUMENTOS</t>
  </si>
  <si>
    <t>MONTO TOTAL</t>
  </si>
  <si>
    <t xml:space="preserve"> TOTAL  </t>
  </si>
  <si>
    <t>*NOTA: Solo aplica para las unidades administrativas que están constituidas como unidades ejecutoras.</t>
  </si>
  <si>
    <t>Impreso el:</t>
  </si>
  <si>
    <t>Ley de Acceso a la Información Pública Decreto 57-2008</t>
  </si>
  <si>
    <t>Hora::</t>
  </si>
  <si>
    <t>CONSEJO NACIONAL DE ADOPCIONES</t>
  </si>
  <si>
    <t>COORDINACIÓN DE ADMINISTRACIÓN FINANCIERA</t>
  </si>
  <si>
    <t>COMPRAS</t>
  </si>
  <si>
    <t>LEY DE ACCESO A LA INFORMACIÓN PÚBLICA</t>
  </si>
  <si>
    <t>ARTÍCULO 10, NUMERAL 11 y 22</t>
  </si>
  <si>
    <t xml:space="preserve">INFORMACIÓN COMPLEMENTARIA DE PROCESOS DE CONTRATACIONES Y COMPRAS DIRECTAS. </t>
  </si>
  <si>
    <t>MES DE ENERO 2026.</t>
  </si>
  <si>
    <t>Nº</t>
  </si>
  <si>
    <t>Documento de Respaldo</t>
  </si>
  <si>
    <t xml:space="preserve">Fecha del Documento </t>
  </si>
  <si>
    <t>Nombre</t>
  </si>
  <si>
    <t>Descripción del Bien o Servicio Adquirido</t>
  </si>
  <si>
    <t>Monto</t>
  </si>
  <si>
    <t>230FD023 - 3909829727</t>
  </si>
  <si>
    <t xml:space="preserve">	METRICA SOCIEDAD ANONIMA</t>
  </si>
  <si>
    <t>LICENCIAS DE SUITE OFIMATICA MICROSOFT 365.</t>
  </si>
  <si>
    <t>31835887 - 1619477214</t>
  </si>
  <si>
    <t>METRICA SOCIEDAD ANONIMA</t>
  </si>
  <si>
    <t>ADQUISICIÓN DE LICENCIAS DE SOLUCION ANTIMALWARE.</t>
  </si>
  <si>
    <t>CBDEA8EA - 3842066509</t>
  </si>
  <si>
    <t xml:space="preserve">	ABRACADABRA, SOCIEDAD ANÓNIMA</t>
  </si>
  <si>
    <t>ADQUISICIÓN DE LICENCIA DE HERRAMIENTA DE VIDEOCONFERENCIAS VERSION PRO.</t>
  </si>
  <si>
    <t>50A92F8C - 746209778</t>
  </si>
  <si>
    <t>VEGA VILLATORO, EDELSO JAVIER</t>
  </si>
  <si>
    <t>SERVICIO DE REPRODUCCION DE DOCUMENTOS.</t>
  </si>
  <si>
    <t xml:space="preserve">0EE8DFB0-1553091288 </t>
  </si>
  <si>
    <t>INMOBILIARIA
HONEY-BEE S.A.</t>
  </si>
  <si>
    <t>Arrendamiento de inmueble oficinas centrales zona 9, Guatemala.</t>
  </si>
  <si>
    <t>D1CCC813-3671278907</t>
  </si>
  <si>
    <t>DE LEÓN BARRIENTOS
ANA CECILIA</t>
  </si>
  <si>
    <t>Arrendamiento de sede Quetzaltenango</t>
  </si>
  <si>
    <t>40928522 - 1247169842</t>
  </si>
  <si>
    <t>EMPRESA ELECTRICA DE
GUATEMALA S.A.</t>
  </si>
  <si>
    <t>Servicio de Energía Eléctrica.</t>
  </si>
  <si>
    <t>4017C1B2 - 1855734022</t>
  </si>
  <si>
    <t>CFF552DB - 3366276095</t>
  </si>
  <si>
    <t>43F0E7CE - 161826614</t>
  </si>
  <si>
    <t>EECB0AA8 - 2777696512</t>
  </si>
  <si>
    <t>1047A326 - 3432992021</t>
  </si>
  <si>
    <t>EBBB3D3A - 1438994013</t>
  </si>
  <si>
    <t>BC10BCE1 - 4095756167</t>
  </si>
  <si>
    <t>389CAB9D - 1668892901</t>
  </si>
  <si>
    <t>C5693E57 - 3494527771</t>
  </si>
  <si>
    <t>TELECOMUNICACIONES DE GUATEMALA S.A.</t>
  </si>
  <si>
    <t>Servicio de Telefonía Celular.</t>
  </si>
  <si>
    <t>010006C5 - 37047404</t>
  </si>
  <si>
    <t>4D374235 - 3532539197</t>
  </si>
  <si>
    <t>Servicio de Telefonía Fija.</t>
  </si>
  <si>
    <t>67D0F725 - 3079818818</t>
  </si>
  <si>
    <t>DELIVERY EXPRESS, SOCIEDAD ANONIMA</t>
  </si>
  <si>
    <t>Servicio de correspondencia.</t>
  </si>
  <si>
    <t>D46CF2C3 - 3718005710</t>
  </si>
  <si>
    <t>Servicio de enlace de internet sede y telefonía (sede de Quetzaltenango)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</si>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</sst>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h\:mm\.ss\ "/>
  </numFmts>
  <fonts count="16" x14ac:knownFonts="1">
    <font>
      <sz val="10"/>
      <color indexed="8"/>
      <name val="ARIAL"/>
      <charset val="1"/>
    </font>
    <font>
      <sz val="11"/>
      <color theme="1"/>
      <name val="Aptos Narrow"/>
      <family val="2"/>
      <scheme val="minor"/>
    </font>
    <font>
      <b/>
      <sz val="10"/>
      <color indexed="8"/>
      <name val="Arial"/>
      <charset val="1"/>
    </font>
    <font>
      <b/>
      <sz val="11"/>
      <color indexed="8"/>
      <name val="Arial"/>
      <charset val="1"/>
    </font>
    <font>
      <b/>
      <sz val="9"/>
      <color indexed="8"/>
      <name val="Arial"/>
      <charset val="1"/>
    </font>
    <font>
      <b/>
      <sz val="9"/>
      <color indexed="8"/>
      <name val="Times New Roman"/>
      <charset val="1"/>
    </font>
    <font>
      <sz val="10"/>
      <color indexed="8"/>
      <name val="ARIAL"/>
      <charset val="1"/>
    </font>
    <font>
      <sz val="8"/>
      <color indexed="8"/>
      <name val="Arial"/>
      <charset val="1"/>
    </font>
    <font>
      <b/>
      <sz val="8"/>
      <color indexed="8"/>
      <name val="ARIAL"/>
      <charset val="1"/>
    </font>
    <font>
      <b/>
      <sz val="11"/>
      <color theme="1"/>
      <name val="Aptos Narrow"/>
      <family val="2"/>
      <scheme val="minor"/>
    </font>
    <font>
      <b/>
      <sz val="12"/>
      <name val="Century Gothic"/>
      <family val="2"/>
    </font>
    <font>
      <sz val="12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>
      <alignment vertical="top"/>
    </xf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>
      <alignment vertical="top"/>
    </xf>
    <xf numFmtId="0" fontId="2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 vertical="top"/>
    </xf>
    <xf numFmtId="3" fontId="8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top" wrapText="1" readingOrder="1"/>
    </xf>
    <xf numFmtId="164" fontId="7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 vertical="top" wrapText="1" readingOrder="1"/>
    </xf>
    <xf numFmtId="14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 vertical="top" wrapText="1" readingOrder="1"/>
    </xf>
    <xf numFmtId="0" fontId="2" fillId="0" borderId="0" xfId="0" applyFont="1" applyAlignment="1">
      <alignment horizontal="left" vertical="top" wrapText="1" readingOrder="1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 wrapText="1" readingOrder="1"/>
    </xf>
    <xf numFmtId="3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" vertical="top" wrapText="1" readingOrder="1"/>
    </xf>
    <xf numFmtId="14" fontId="4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left" vertical="top"/>
    </xf>
    <xf numFmtId="0" fontId="10" fillId="0" borderId="0" xfId="1" applyFont="1" applyAlignment="1">
      <alignment horizontal="center"/>
    </xf>
    <xf numFmtId="1" fontId="11" fillId="0" borderId="0" xfId="2" applyNumberFormat="1" applyFont="1" applyFill="1"/>
    <xf numFmtId="0" fontId="11" fillId="0" borderId="0" xfId="1" applyFont="1"/>
    <xf numFmtId="0" fontId="11" fillId="0" borderId="0" xfId="1" applyFont="1" applyAlignment="1">
      <alignment horizontal="center" wrapText="1"/>
    </xf>
    <xf numFmtId="0" fontId="11" fillId="0" borderId="0" xfId="1" applyFont="1" applyAlignment="1">
      <alignment wrapText="1"/>
    </xf>
    <xf numFmtId="44" fontId="11" fillId="0" borderId="0" xfId="1" applyNumberFormat="1" applyFont="1" applyAlignment="1">
      <alignment wrapText="1"/>
    </xf>
    <xf numFmtId="0" fontId="12" fillId="0" borderId="0" xfId="1" applyFont="1" applyAlignment="1">
      <alignment horizontal="center"/>
    </xf>
    <xf numFmtId="1" fontId="13" fillId="0" borderId="0" xfId="2" applyNumberFormat="1" applyFont="1" applyFill="1"/>
    <xf numFmtId="0" fontId="13" fillId="0" borderId="0" xfId="1" applyFont="1"/>
    <xf numFmtId="0" fontId="12" fillId="0" borderId="0" xfId="1" applyFont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44" fontId="9" fillId="0" borderId="1" xfId="2" applyNumberFormat="1" applyFont="1" applyFill="1" applyBorder="1" applyAlignment="1">
      <alignment horizontal="center" vertical="center" wrapText="1"/>
    </xf>
    <xf numFmtId="1" fontId="0" fillId="0" borderId="0" xfId="2" applyNumberFormat="1" applyFont="1" applyFill="1"/>
    <xf numFmtId="0" fontId="1" fillId="0" borderId="0" xfId="1"/>
    <xf numFmtId="0" fontId="14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14" fontId="15" fillId="0" borderId="2" xfId="1" applyNumberFormat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44" fontId="15" fillId="0" borderId="3" xfId="1" applyNumberFormat="1" applyFont="1" applyBorder="1" applyAlignment="1">
      <alignment vertical="center"/>
    </xf>
    <xf numFmtId="0" fontId="15" fillId="0" borderId="3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44" fontId="15" fillId="0" borderId="4" xfId="1" applyNumberFormat="1" applyFont="1" applyBorder="1" applyAlignment="1">
      <alignment vertical="center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44" fontId="9" fillId="0" borderId="1" xfId="1" applyNumberFormat="1" applyFont="1" applyBorder="1" applyAlignment="1">
      <alignment vertical="center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 wrapText="1"/>
    </xf>
    <xf numFmtId="44" fontId="0" fillId="0" borderId="0" xfId="2" applyNumberFormat="1" applyFont="1" applyFill="1" applyAlignment="1">
      <alignment wrapText="1"/>
    </xf>
  </cellXfs>
  <cellStyles count="3">
    <cellStyle name="Millares 2" xfId="2" xr:uid="{7F603AA7-454A-4973-A525-F266B2E40372}"/>
    <cellStyle name="Normal" xfId="0" builtinId="0"/>
    <cellStyle name="Normal 2" xfId="1" xr:uid="{6199BDA9-63D4-4EF0-A6BB-A01EC94EF8C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485775</xdr:colOff>
      <xdr:row>4</xdr:row>
      <xdr:rowOff>0</xdr:rowOff>
    </xdr:to>
    <xdr:pic>
      <xdr:nvPicPr>
        <xdr:cNvPr id="2" name="Imagen 1" descr="Logo Fin_0.tmp">
          <a:extLst>
            <a:ext uri="{FF2B5EF4-FFF2-40B4-BE49-F238E27FC236}">
              <a16:creationId xmlns:a16="http://schemas.microsoft.com/office/drawing/2014/main" id="{330CD23C-C8E3-40D0-A9A1-C3DDD3CEF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199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ABD69-A2C9-4B15-B673-72C795FB6256}">
  <dimension ref="A1:H30"/>
  <sheetViews>
    <sheetView topLeftCell="A23" zoomScale="130" zoomScaleNormal="130" workbookViewId="0">
      <selection activeCell="H31" sqref="H31"/>
    </sheetView>
  </sheetViews>
  <sheetFormatPr baseColWidth="10" defaultRowHeight="14.4" x14ac:dyDescent="0.3"/>
  <cols>
    <col min="1" max="1" width="3.44140625" style="32" bestFit="1" customWidth="1"/>
    <col min="2" max="2" width="11.6640625" style="46" customWidth="1"/>
    <col min="3" max="3" width="10.5546875" style="47" customWidth="1"/>
    <col min="4" max="4" width="19.21875" style="48" customWidth="1"/>
    <col min="5" max="5" width="13.6640625" style="48" customWidth="1"/>
    <col min="6" max="6" width="26.88671875" style="47" customWidth="1"/>
    <col min="7" max="7" width="13.77734375" style="49" customWidth="1"/>
    <col min="8" max="8" width="11.5546875" style="31"/>
    <col min="9" max="16384" width="11.5546875" style="32"/>
  </cols>
  <sheetData>
    <row r="1" spans="1:8" s="20" customFormat="1" ht="15" x14ac:dyDescent="0.25">
      <c r="A1" s="18" t="s">
        <v>21</v>
      </c>
      <c r="B1" s="18"/>
      <c r="C1" s="18"/>
      <c r="D1" s="18"/>
      <c r="E1" s="18"/>
      <c r="F1" s="18"/>
      <c r="G1" s="18"/>
      <c r="H1" s="19"/>
    </row>
    <row r="2" spans="1:8" s="20" customFormat="1" ht="15" x14ac:dyDescent="0.25">
      <c r="A2" s="18" t="s">
        <v>22</v>
      </c>
      <c r="B2" s="18"/>
      <c r="C2" s="18"/>
      <c r="D2" s="18"/>
      <c r="E2" s="18"/>
      <c r="F2" s="18"/>
      <c r="G2" s="18"/>
      <c r="H2" s="19"/>
    </row>
    <row r="3" spans="1:8" s="20" customFormat="1" ht="15" x14ac:dyDescent="0.25">
      <c r="A3" s="18" t="s">
        <v>23</v>
      </c>
      <c r="B3" s="18"/>
      <c r="C3" s="18"/>
      <c r="D3" s="18"/>
      <c r="E3" s="18"/>
      <c r="F3" s="18"/>
      <c r="G3" s="18"/>
      <c r="H3" s="19"/>
    </row>
    <row r="4" spans="1:8" s="20" customFormat="1" ht="15" x14ac:dyDescent="0.25">
      <c r="A4" s="18"/>
      <c r="B4" s="18"/>
      <c r="C4" s="18"/>
      <c r="D4" s="21"/>
      <c r="E4" s="21"/>
      <c r="F4" s="22"/>
      <c r="G4" s="23"/>
      <c r="H4" s="19"/>
    </row>
    <row r="5" spans="1:8" s="26" customFormat="1" ht="13.2" x14ac:dyDescent="0.25">
      <c r="A5" s="24" t="s">
        <v>24</v>
      </c>
      <c r="B5" s="24"/>
      <c r="C5" s="24"/>
      <c r="D5" s="24"/>
      <c r="E5" s="24"/>
      <c r="F5" s="24"/>
      <c r="G5" s="24"/>
      <c r="H5" s="25"/>
    </row>
    <row r="6" spans="1:8" s="26" customFormat="1" ht="13.2" x14ac:dyDescent="0.25">
      <c r="A6" s="24" t="s">
        <v>25</v>
      </c>
      <c r="B6" s="24"/>
      <c r="C6" s="24"/>
      <c r="D6" s="24"/>
      <c r="E6" s="24"/>
      <c r="F6" s="24"/>
      <c r="G6" s="24"/>
      <c r="H6" s="25"/>
    </row>
    <row r="7" spans="1:8" s="26" customFormat="1" ht="13.2" x14ac:dyDescent="0.25">
      <c r="A7" s="27" t="s">
        <v>26</v>
      </c>
      <c r="B7" s="27"/>
      <c r="C7" s="27"/>
      <c r="D7" s="27"/>
      <c r="E7" s="27"/>
      <c r="F7" s="27"/>
      <c r="G7" s="27"/>
      <c r="H7" s="25"/>
    </row>
    <row r="8" spans="1:8" s="26" customFormat="1" ht="13.8" thickBot="1" x14ac:dyDescent="0.3">
      <c r="A8" s="27" t="s">
        <v>27</v>
      </c>
      <c r="B8" s="27"/>
      <c r="C8" s="27"/>
      <c r="D8" s="27"/>
      <c r="E8" s="27"/>
      <c r="F8" s="27"/>
      <c r="G8" s="27"/>
      <c r="H8" s="25"/>
    </row>
    <row r="9" spans="1:8" ht="29.4" thickBot="1" x14ac:dyDescent="0.35">
      <c r="A9" s="28" t="s">
        <v>28</v>
      </c>
      <c r="B9" s="29" t="s">
        <v>29</v>
      </c>
      <c r="C9" s="29" t="s">
        <v>30</v>
      </c>
      <c r="D9" s="29" t="s">
        <v>31</v>
      </c>
      <c r="E9" s="29" t="s">
        <v>12</v>
      </c>
      <c r="F9" s="29" t="s">
        <v>32</v>
      </c>
      <c r="G9" s="30" t="s">
        <v>33</v>
      </c>
    </row>
    <row r="10" spans="1:8" ht="27.6" x14ac:dyDescent="0.3">
      <c r="A10" s="33">
        <v>1</v>
      </c>
      <c r="B10" s="34" t="s">
        <v>34</v>
      </c>
      <c r="C10" s="35">
        <v>46042</v>
      </c>
      <c r="D10" s="34" t="s">
        <v>35</v>
      </c>
      <c r="E10" s="36">
        <v>6328288</v>
      </c>
      <c r="F10" s="34" t="s">
        <v>36</v>
      </c>
      <c r="G10" s="37">
        <v>19550</v>
      </c>
      <c r="H10" s="32"/>
    </row>
    <row r="11" spans="1:8" ht="27.6" x14ac:dyDescent="0.3">
      <c r="A11" s="33">
        <v>2</v>
      </c>
      <c r="B11" s="34" t="s">
        <v>37</v>
      </c>
      <c r="C11" s="35">
        <v>46042</v>
      </c>
      <c r="D11" s="34" t="s">
        <v>38</v>
      </c>
      <c r="E11" s="36">
        <v>6328288</v>
      </c>
      <c r="F11" s="34" t="s">
        <v>39</v>
      </c>
      <c r="G11" s="37">
        <v>15720</v>
      </c>
      <c r="H11" s="32"/>
    </row>
    <row r="12" spans="1:8" ht="55.2" x14ac:dyDescent="0.3">
      <c r="A12" s="33">
        <v>3</v>
      </c>
      <c r="B12" s="34" t="s">
        <v>40</v>
      </c>
      <c r="C12" s="35">
        <v>46042</v>
      </c>
      <c r="D12" s="34" t="s">
        <v>41</v>
      </c>
      <c r="E12" s="36">
        <v>114691150</v>
      </c>
      <c r="F12" s="34" t="s">
        <v>42</v>
      </c>
      <c r="G12" s="37">
        <v>3460</v>
      </c>
      <c r="H12" s="32"/>
    </row>
    <row r="13" spans="1:8" ht="27.6" x14ac:dyDescent="0.3">
      <c r="A13" s="33">
        <v>4</v>
      </c>
      <c r="B13" s="34" t="s">
        <v>43</v>
      </c>
      <c r="C13" s="35">
        <v>46050</v>
      </c>
      <c r="D13" s="34" t="s">
        <v>44</v>
      </c>
      <c r="E13" s="36">
        <v>20514123</v>
      </c>
      <c r="F13" s="34" t="s">
        <v>45</v>
      </c>
      <c r="G13" s="37">
        <v>1050.1400000000001</v>
      </c>
      <c r="H13" s="32"/>
    </row>
    <row r="14" spans="1:8" ht="41.4" x14ac:dyDescent="0.3">
      <c r="A14" s="33">
        <v>5</v>
      </c>
      <c r="B14" s="34" t="s">
        <v>46</v>
      </c>
      <c r="C14" s="35">
        <v>46052</v>
      </c>
      <c r="D14" s="38" t="s">
        <v>47</v>
      </c>
      <c r="E14" s="36">
        <v>34964479</v>
      </c>
      <c r="F14" s="38" t="s">
        <v>48</v>
      </c>
      <c r="G14" s="37">
        <v>81138.429999999993</v>
      </c>
    </row>
    <row r="15" spans="1:8" ht="27.6" x14ac:dyDescent="0.3">
      <c r="A15" s="33">
        <v>6</v>
      </c>
      <c r="B15" s="34" t="s">
        <v>49</v>
      </c>
      <c r="C15" s="35">
        <v>46042</v>
      </c>
      <c r="D15" s="38" t="s">
        <v>50</v>
      </c>
      <c r="E15" s="36">
        <v>24001120</v>
      </c>
      <c r="F15" s="38" t="s">
        <v>51</v>
      </c>
      <c r="G15" s="37">
        <v>5300</v>
      </c>
    </row>
    <row r="16" spans="1:8" ht="41.4" x14ac:dyDescent="0.3">
      <c r="A16" s="33">
        <v>7</v>
      </c>
      <c r="B16" s="34" t="s">
        <v>52</v>
      </c>
      <c r="C16" s="35">
        <v>46028</v>
      </c>
      <c r="D16" s="38" t="s">
        <v>53</v>
      </c>
      <c r="E16" s="36">
        <v>326445</v>
      </c>
      <c r="F16" s="38" t="s">
        <v>54</v>
      </c>
      <c r="G16" s="37">
        <v>668.54</v>
      </c>
    </row>
    <row r="17" spans="1:7" ht="41.4" x14ac:dyDescent="0.3">
      <c r="A17" s="33">
        <v>8</v>
      </c>
      <c r="B17" s="34" t="s">
        <v>55</v>
      </c>
      <c r="C17" s="35">
        <v>46028</v>
      </c>
      <c r="D17" s="38" t="s">
        <v>53</v>
      </c>
      <c r="E17" s="36">
        <v>326445</v>
      </c>
      <c r="F17" s="38" t="s">
        <v>54</v>
      </c>
      <c r="G17" s="37">
        <v>1334.21</v>
      </c>
    </row>
    <row r="18" spans="1:7" ht="41.4" x14ac:dyDescent="0.3">
      <c r="A18" s="33">
        <v>9</v>
      </c>
      <c r="B18" s="34" t="s">
        <v>56</v>
      </c>
      <c r="C18" s="35">
        <v>46028</v>
      </c>
      <c r="D18" s="38" t="s">
        <v>53</v>
      </c>
      <c r="E18" s="36">
        <v>326445</v>
      </c>
      <c r="F18" s="38" t="s">
        <v>54</v>
      </c>
      <c r="G18" s="37">
        <v>942.1</v>
      </c>
    </row>
    <row r="19" spans="1:7" ht="41.4" x14ac:dyDescent="0.3">
      <c r="A19" s="33">
        <v>10</v>
      </c>
      <c r="B19" s="34" t="s">
        <v>57</v>
      </c>
      <c r="C19" s="35">
        <v>46028</v>
      </c>
      <c r="D19" s="38" t="s">
        <v>53</v>
      </c>
      <c r="E19" s="36">
        <v>326445</v>
      </c>
      <c r="F19" s="38" t="s">
        <v>54</v>
      </c>
      <c r="G19" s="37">
        <v>143.85</v>
      </c>
    </row>
    <row r="20" spans="1:7" ht="41.4" x14ac:dyDescent="0.3">
      <c r="A20" s="33">
        <v>11</v>
      </c>
      <c r="B20" s="34" t="s">
        <v>58</v>
      </c>
      <c r="C20" s="35">
        <v>46028</v>
      </c>
      <c r="D20" s="38" t="s">
        <v>53</v>
      </c>
      <c r="E20" s="36">
        <v>326445</v>
      </c>
      <c r="F20" s="38" t="s">
        <v>54</v>
      </c>
      <c r="G20" s="37">
        <v>65.13</v>
      </c>
    </row>
    <row r="21" spans="1:7" ht="41.4" x14ac:dyDescent="0.3">
      <c r="A21" s="33">
        <v>12</v>
      </c>
      <c r="B21" s="34" t="s">
        <v>59</v>
      </c>
      <c r="C21" s="35">
        <v>46028</v>
      </c>
      <c r="D21" s="38" t="s">
        <v>53</v>
      </c>
      <c r="E21" s="36">
        <v>326445</v>
      </c>
      <c r="F21" s="38" t="s">
        <v>54</v>
      </c>
      <c r="G21" s="37">
        <v>1297.73</v>
      </c>
    </row>
    <row r="22" spans="1:7" ht="41.4" x14ac:dyDescent="0.3">
      <c r="A22" s="33">
        <v>13</v>
      </c>
      <c r="B22" s="34" t="s">
        <v>60</v>
      </c>
      <c r="C22" s="35">
        <v>46028</v>
      </c>
      <c r="D22" s="38" t="s">
        <v>53</v>
      </c>
      <c r="E22" s="36">
        <v>326445</v>
      </c>
      <c r="F22" s="38" t="s">
        <v>54</v>
      </c>
      <c r="G22" s="37">
        <v>653.95000000000005</v>
      </c>
    </row>
    <row r="23" spans="1:7" ht="41.4" x14ac:dyDescent="0.3">
      <c r="A23" s="33">
        <v>14</v>
      </c>
      <c r="B23" s="34" t="s">
        <v>61</v>
      </c>
      <c r="C23" s="35">
        <v>46028</v>
      </c>
      <c r="D23" s="38" t="s">
        <v>53</v>
      </c>
      <c r="E23" s="36">
        <v>326445</v>
      </c>
      <c r="F23" s="38" t="s">
        <v>54</v>
      </c>
      <c r="G23" s="37">
        <v>338.94</v>
      </c>
    </row>
    <row r="24" spans="1:7" ht="41.4" x14ac:dyDescent="0.3">
      <c r="A24" s="33">
        <v>15</v>
      </c>
      <c r="B24" s="34" t="s">
        <v>62</v>
      </c>
      <c r="C24" s="35">
        <v>46028</v>
      </c>
      <c r="D24" s="38" t="s">
        <v>53</v>
      </c>
      <c r="E24" s="36">
        <v>326445</v>
      </c>
      <c r="F24" s="38" t="s">
        <v>54</v>
      </c>
      <c r="G24" s="37">
        <v>803.48</v>
      </c>
    </row>
    <row r="25" spans="1:7" ht="27.6" x14ac:dyDescent="0.3">
      <c r="A25" s="33">
        <v>16</v>
      </c>
      <c r="B25" s="34" t="s">
        <v>63</v>
      </c>
      <c r="C25" s="35">
        <v>46024</v>
      </c>
      <c r="D25" s="39" t="s">
        <v>64</v>
      </c>
      <c r="E25" s="36">
        <v>9929290</v>
      </c>
      <c r="F25" s="39" t="s">
        <v>65</v>
      </c>
      <c r="G25" s="37">
        <v>1383.05</v>
      </c>
    </row>
    <row r="26" spans="1:7" ht="27.6" x14ac:dyDescent="0.3">
      <c r="A26" s="33">
        <v>17</v>
      </c>
      <c r="B26" s="34" t="s">
        <v>66</v>
      </c>
      <c r="C26" s="35">
        <v>46024</v>
      </c>
      <c r="D26" s="39" t="s">
        <v>64</v>
      </c>
      <c r="E26" s="36">
        <v>9929290</v>
      </c>
      <c r="F26" s="39" t="s">
        <v>65</v>
      </c>
      <c r="G26" s="40">
        <v>638.4</v>
      </c>
    </row>
    <row r="27" spans="1:7" ht="27.6" x14ac:dyDescent="0.3">
      <c r="A27" s="33">
        <v>18</v>
      </c>
      <c r="B27" s="34" t="s">
        <v>67</v>
      </c>
      <c r="C27" s="35">
        <v>46025</v>
      </c>
      <c r="D27" s="39" t="s">
        <v>64</v>
      </c>
      <c r="E27" s="36">
        <v>9929290</v>
      </c>
      <c r="F27" s="39" t="s">
        <v>68</v>
      </c>
      <c r="G27" s="40">
        <v>2103.3000000000002</v>
      </c>
    </row>
    <row r="28" spans="1:7" ht="27.6" x14ac:dyDescent="0.3">
      <c r="A28" s="33">
        <v>19</v>
      </c>
      <c r="B28" s="34" t="s">
        <v>69</v>
      </c>
      <c r="C28" s="35">
        <v>46043</v>
      </c>
      <c r="D28" s="39" t="s">
        <v>70</v>
      </c>
      <c r="E28" s="36">
        <v>86534599</v>
      </c>
      <c r="F28" s="39" t="s">
        <v>71</v>
      </c>
      <c r="G28" s="40">
        <v>2250</v>
      </c>
    </row>
    <row r="29" spans="1:7" ht="42" thickBot="1" x14ac:dyDescent="0.35">
      <c r="A29" s="33">
        <v>20</v>
      </c>
      <c r="B29" s="34" t="s">
        <v>72</v>
      </c>
      <c r="C29" s="35">
        <v>46031</v>
      </c>
      <c r="D29" s="39" t="s">
        <v>64</v>
      </c>
      <c r="E29" s="36">
        <v>9929290</v>
      </c>
      <c r="F29" s="39" t="s">
        <v>73</v>
      </c>
      <c r="G29" s="40">
        <v>514</v>
      </c>
    </row>
    <row r="30" spans="1:7" ht="15" thickBot="1" x14ac:dyDescent="0.35">
      <c r="A30" s="41" t="s">
        <v>74</v>
      </c>
      <c r="B30" s="42"/>
      <c r="C30" s="42"/>
      <c r="D30" s="42"/>
      <c r="E30" s="43"/>
      <c r="F30" s="44"/>
      <c r="G30" s="45">
        <f>SUM(G10:G29)</f>
        <v>139355.25</v>
      </c>
    </row>
  </sheetData>
  <mergeCells count="9">
    <mergeCell ref="A7:G7"/>
    <mergeCell ref="A8:G8"/>
    <mergeCell ref="A30:F30"/>
    <mergeCell ref="A1:G1"/>
    <mergeCell ref="A2:G2"/>
    <mergeCell ref="A3:G3"/>
    <mergeCell ref="A4:C4"/>
    <mergeCell ref="A5:G5"/>
    <mergeCell ref="A6:G6"/>
  </mergeCells>
  <conditionalFormatting sqref="B1:B1048576">
    <cfRule type="duplicateValues" dxfId="2" priority="1"/>
    <cfRule type="duplicateValues" dxfId="1" priority="2"/>
  </conditionalFormatting>
  <conditionalFormatting sqref="F10:F13">
    <cfRule type="containsText" dxfId="0" priority="3" operator="containsText" text="ANULADO">
      <formula>NOT(ISERROR(SEARCH("ANULADO",F10)))</formula>
    </cfRule>
  </conditionalFormatting>
  <pageMargins left="0.7" right="0.7" top="0.75" bottom="0.75" header="0.3" footer="0.3"/>
  <pageSetup paperSize="9"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79C32-AD79-40AC-A763-A0742F623566}">
  <sheetPr>
    <outlinePr summaryBelow="0"/>
    <pageSetUpPr autoPageBreaks="0"/>
  </sheetPr>
  <dimension ref="B1:AL30"/>
  <sheetViews>
    <sheetView showGridLines="0" tabSelected="1" workbookViewId="0"/>
  </sheetViews>
  <sheetFormatPr baseColWidth="10" defaultRowHeight="12.75" customHeight="1" x14ac:dyDescent="0.25"/>
  <cols>
    <col min="1" max="1" width="2.33203125" customWidth="1"/>
    <col min="2" max="2" width="1.109375" customWidth="1"/>
    <col min="3" max="3" width="7.44140625" customWidth="1"/>
    <col min="4" max="4" width="1.6640625" customWidth="1"/>
    <col min="5" max="6" width="1.109375" customWidth="1"/>
    <col min="7" max="7" width="1.44140625" customWidth="1"/>
    <col min="8" max="8" width="9.44140625" customWidth="1"/>
    <col min="9" max="9" width="2.6640625" customWidth="1"/>
    <col min="10" max="12" width="1.109375" customWidth="1"/>
    <col min="13" max="13" width="4" customWidth="1"/>
    <col min="14" max="14" width="1.6640625" customWidth="1"/>
    <col min="15" max="15" width="3" customWidth="1"/>
    <col min="16" max="16" width="7.33203125" customWidth="1"/>
    <col min="17" max="17" width="18.33203125" customWidth="1"/>
    <col min="18" max="18" width="1.109375" customWidth="1"/>
    <col min="19" max="19" width="5.6640625" customWidth="1"/>
    <col min="20" max="20" width="1.109375" customWidth="1"/>
    <col min="21" max="22" width="2.33203125" customWidth="1"/>
    <col min="23" max="23" width="1.5546875" customWidth="1"/>
    <col min="24" max="24" width="1.109375" customWidth="1"/>
    <col min="25" max="25" width="5.109375" customWidth="1"/>
    <col min="26" max="27" width="1.109375" customWidth="1"/>
    <col min="28" max="28" width="1.5546875" customWidth="1"/>
    <col min="29" max="29" width="1.33203125" customWidth="1"/>
    <col min="30" max="30" width="1.109375" customWidth="1"/>
    <col min="31" max="31" width="1.33203125" customWidth="1"/>
    <col min="32" max="32" width="2.109375" customWidth="1"/>
    <col min="33" max="33" width="1.44140625" customWidth="1"/>
    <col min="34" max="34" width="1.5546875" customWidth="1"/>
    <col min="35" max="35" width="1.33203125" customWidth="1"/>
    <col min="36" max="36" width="3.109375" customWidth="1"/>
    <col min="37" max="37" width="1.6640625" customWidth="1"/>
    <col min="38" max="38" width="1.109375" customWidth="1"/>
    <col min="39" max="256" width="6.88671875" customWidth="1"/>
  </cols>
  <sheetData>
    <row r="1" spans="2:37" ht="12" customHeight="1" x14ac:dyDescent="0.25"/>
    <row r="2" spans="2:37" ht="6.75" customHeight="1" x14ac:dyDescent="0.25">
      <c r="C2" s="13" t="s">
        <v>0</v>
      </c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2:37" ht="6.75" customHeight="1" x14ac:dyDescent="0.25"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Y3" s="7" t="s">
        <v>1</v>
      </c>
      <c r="Z3" s="7"/>
      <c r="AA3" s="7"/>
      <c r="AB3" s="7"/>
      <c r="AC3" s="7"/>
      <c r="AE3" s="14">
        <v>1</v>
      </c>
      <c r="AF3" s="14"/>
      <c r="AG3" s="15" t="s">
        <v>2</v>
      </c>
      <c r="AH3" s="15"/>
      <c r="AJ3" s="14">
        <v>1</v>
      </c>
    </row>
    <row r="4" spans="2:37" ht="6.75" customHeight="1" x14ac:dyDescent="0.25"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Y4" s="7"/>
      <c r="Z4" s="7"/>
      <c r="AA4" s="7"/>
      <c r="AB4" s="7"/>
      <c r="AC4" s="7"/>
      <c r="AE4" s="14"/>
      <c r="AF4" s="14"/>
      <c r="AG4" s="15"/>
      <c r="AH4" s="15"/>
      <c r="AJ4" s="14"/>
    </row>
    <row r="5" spans="2:37" ht="6.75" customHeight="1" x14ac:dyDescent="0.25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2:37" ht="13.5" customHeight="1" x14ac:dyDescent="0.25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Y6" s="7" t="s">
        <v>3</v>
      </c>
      <c r="Z6" s="7"/>
      <c r="AA6" s="7"/>
      <c r="AB6" s="7"/>
      <c r="AC6" s="7"/>
      <c r="AE6" s="16">
        <v>46055</v>
      </c>
      <c r="AF6" s="16"/>
      <c r="AG6" s="16"/>
      <c r="AH6" s="16"/>
      <c r="AI6" s="16"/>
      <c r="AJ6" s="16"/>
      <c r="AK6" s="16"/>
    </row>
    <row r="7" spans="2:37" ht="6.75" customHeight="1" x14ac:dyDescent="0.25"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2:37" ht="13.5" customHeight="1" x14ac:dyDescent="0.25"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Y8" s="7" t="s">
        <v>4</v>
      </c>
      <c r="Z8" s="7"/>
      <c r="AA8" s="7"/>
      <c r="AB8" s="7"/>
      <c r="AC8" s="7"/>
      <c r="AD8" s="17">
        <v>0.47945601851851855</v>
      </c>
      <c r="AE8" s="17"/>
      <c r="AF8" s="17"/>
      <c r="AG8" s="17"/>
      <c r="AH8" s="17"/>
      <c r="AI8" s="17"/>
      <c r="AJ8" s="17"/>
    </row>
    <row r="9" spans="2:37" ht="6.75" customHeight="1" x14ac:dyDescent="0.25"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Y9" s="7" t="s">
        <v>5</v>
      </c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</row>
    <row r="10" spans="2:37" ht="6" customHeight="1" x14ac:dyDescent="0.25"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</row>
    <row r="11" spans="2:37" ht="13.2" x14ac:dyDescent="0.25"/>
    <row r="12" spans="2:37" ht="13.5" customHeight="1" x14ac:dyDescent="0.25">
      <c r="C12" s="11" t="s">
        <v>6</v>
      </c>
      <c r="D12" s="11"/>
      <c r="E12" s="11"/>
      <c r="H12" s="12" t="s">
        <v>7</v>
      </c>
      <c r="I12" s="12"/>
      <c r="J12" s="12"/>
      <c r="K12" s="12"/>
      <c r="L12" s="12"/>
      <c r="M12" s="12"/>
      <c r="N12" s="12"/>
      <c r="O12" s="12"/>
    </row>
    <row r="13" spans="2:37" ht="13.2" x14ac:dyDescent="0.25">
      <c r="C13" s="11" t="s">
        <v>8</v>
      </c>
      <c r="D13" s="11"/>
      <c r="E13" s="11"/>
      <c r="H13" s="2" t="s">
        <v>9</v>
      </c>
      <c r="J13" s="1" t="s">
        <v>10</v>
      </c>
      <c r="L13" s="12" t="s">
        <v>9</v>
      </c>
      <c r="M13" s="12"/>
      <c r="N13" s="12"/>
      <c r="O13" s="12"/>
      <c r="P13" s="12"/>
    </row>
    <row r="14" spans="2:37" ht="6.75" customHeight="1" x14ac:dyDescent="0.25"/>
    <row r="15" spans="2:37" ht="13.2" x14ac:dyDescent="0.25">
      <c r="B15" s="11" t="s">
        <v>11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2:37" ht="6.75" customHeight="1" x14ac:dyDescent="0.25"/>
    <row r="17" spans="2:38" ht="14.25" customHeight="1" x14ac:dyDescent="0.25">
      <c r="B17" s="11" t="s">
        <v>12</v>
      </c>
      <c r="C17" s="11"/>
      <c r="D17" s="11"/>
      <c r="G17" s="11" t="s">
        <v>13</v>
      </c>
      <c r="H17" s="11"/>
      <c r="I17" s="11"/>
      <c r="J17" s="11"/>
      <c r="K17" s="11"/>
      <c r="L17" s="11"/>
      <c r="M17" s="11"/>
      <c r="S17" s="6" t="s">
        <v>14</v>
      </c>
      <c r="T17" s="6"/>
      <c r="U17" s="6"/>
      <c r="V17" s="6"/>
      <c r="W17" s="6"/>
      <c r="X17" s="6"/>
      <c r="Y17" s="6"/>
      <c r="AC17" s="6" t="s">
        <v>15</v>
      </c>
      <c r="AD17" s="6"/>
      <c r="AE17" s="6"/>
      <c r="AF17" s="6"/>
      <c r="AG17" s="6"/>
      <c r="AH17" s="6"/>
      <c r="AI17" s="6"/>
      <c r="AJ17" s="6"/>
      <c r="AK17" s="6"/>
    </row>
    <row r="18" spans="2:38" ht="11.25" customHeight="1" x14ac:dyDescent="0.25"/>
    <row r="19" spans="2:38" ht="29.25" customHeight="1" x14ac:dyDescent="0.25"/>
    <row r="20" spans="2:38" ht="12" customHeight="1" x14ac:dyDescent="0.25"/>
    <row r="21" spans="2:38" ht="27" customHeight="1" x14ac:dyDescent="0.25">
      <c r="B21" s="7" t="s">
        <v>16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2:38" ht="11.25" customHeight="1" x14ac:dyDescent="0.25"/>
    <row r="23" spans="2:38" ht="6" customHeight="1" x14ac:dyDescent="0.25"/>
    <row r="24" spans="2:38" ht="13.2" x14ac:dyDescent="0.25">
      <c r="C24" s="8" t="s">
        <v>17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</row>
    <row r="25" spans="2:38" ht="6.75" customHeight="1" x14ac:dyDescent="0.25"/>
    <row r="26" spans="2:38" ht="409.6" customHeight="1" x14ac:dyDescent="0.25"/>
    <row r="27" spans="2:38" ht="6.75" customHeight="1" x14ac:dyDescent="0.25">
      <c r="C27" s="4" t="s">
        <v>18</v>
      </c>
      <c r="E27" s="9">
        <v>46055</v>
      </c>
      <c r="F27" s="9"/>
      <c r="G27" s="9"/>
      <c r="H27" s="9"/>
    </row>
    <row r="28" spans="2:38" ht="6.75" customHeight="1" x14ac:dyDescent="0.25">
      <c r="C28" s="4"/>
      <c r="E28" s="9"/>
      <c r="F28" s="9"/>
      <c r="G28" s="9"/>
      <c r="H28" s="9"/>
      <c r="M28" s="10" t="s">
        <v>19</v>
      </c>
      <c r="N28" s="10"/>
      <c r="O28" s="10"/>
      <c r="P28" s="10"/>
      <c r="Q28" s="10"/>
      <c r="R28" s="10"/>
      <c r="S28" s="10"/>
      <c r="T28" s="10"/>
      <c r="U28" s="10"/>
      <c r="X28" s="4" t="s">
        <v>1</v>
      </c>
      <c r="Y28" s="4"/>
      <c r="Z28" s="4"/>
      <c r="AA28" s="4"/>
      <c r="AB28" s="4"/>
      <c r="AC28" s="3">
        <v>1</v>
      </c>
      <c r="AD28" s="3"/>
      <c r="AF28" s="10" t="s">
        <v>2</v>
      </c>
      <c r="AG28" s="10"/>
      <c r="AI28" s="3">
        <v>1</v>
      </c>
      <c r="AJ28" s="3"/>
    </row>
    <row r="29" spans="2:38" ht="6.75" customHeight="1" x14ac:dyDescent="0.25">
      <c r="C29" s="4" t="s">
        <v>20</v>
      </c>
      <c r="E29" s="5">
        <v>0.47945601851851855</v>
      </c>
      <c r="F29" s="5"/>
      <c r="G29" s="5"/>
      <c r="H29" s="5"/>
      <c r="M29" s="10"/>
      <c r="N29" s="10"/>
      <c r="O29" s="10"/>
      <c r="P29" s="10"/>
      <c r="Q29" s="10"/>
      <c r="R29" s="10"/>
      <c r="S29" s="10"/>
      <c r="T29" s="10"/>
      <c r="U29" s="10"/>
      <c r="X29" s="4"/>
      <c r="Y29" s="4"/>
      <c r="Z29" s="4"/>
      <c r="AA29" s="4"/>
      <c r="AB29" s="4"/>
      <c r="AC29" s="3"/>
      <c r="AD29" s="3"/>
      <c r="AF29" s="10"/>
      <c r="AG29" s="10"/>
      <c r="AI29" s="3"/>
      <c r="AJ29" s="3"/>
    </row>
    <row r="30" spans="2:38" ht="7.5" customHeight="1" x14ac:dyDescent="0.25">
      <c r="C30" s="4"/>
      <c r="E30" s="5"/>
      <c r="F30" s="5"/>
      <c r="G30" s="5"/>
      <c r="H30" s="5"/>
    </row>
  </sheetData>
  <mergeCells count="30">
    <mergeCell ref="C2:V9"/>
    <mergeCell ref="Y3:AC4"/>
    <mergeCell ref="AE3:AF4"/>
    <mergeCell ref="AG3:AH4"/>
    <mergeCell ref="AJ3:AJ4"/>
    <mergeCell ref="Y6:AC6"/>
    <mergeCell ref="AE6:AK6"/>
    <mergeCell ref="Y8:AC8"/>
    <mergeCell ref="AD8:AJ8"/>
    <mergeCell ref="Y9:AJ10"/>
    <mergeCell ref="C12:E12"/>
    <mergeCell ref="H12:O12"/>
    <mergeCell ref="C13:E13"/>
    <mergeCell ref="L13:P13"/>
    <mergeCell ref="B15:N15"/>
    <mergeCell ref="AI28:AJ29"/>
    <mergeCell ref="C29:C30"/>
    <mergeCell ref="E29:H30"/>
    <mergeCell ref="S17:Y17"/>
    <mergeCell ref="AC17:AK17"/>
    <mergeCell ref="B21:S21"/>
    <mergeCell ref="C24:AL24"/>
    <mergeCell ref="C27:C28"/>
    <mergeCell ref="E27:H28"/>
    <mergeCell ref="M28:U29"/>
    <mergeCell ref="X28:AB29"/>
    <mergeCell ref="AC28:AD29"/>
    <mergeCell ref="AF28:AG29"/>
    <mergeCell ref="B17:D17"/>
    <mergeCell ref="G17:M17"/>
  </mergeCells>
  <pageMargins left="0.25" right="0.25" top="0.25" bottom="0.25" header="0" footer="0"/>
  <pageSetup paperSize="0" scale="0" fitToWidth="0" fitToHeight="0" orientation="portrait" usePrinterDefaults="0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01-2026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Byron René  Castillo Casasola</cp:lastModifiedBy>
  <dcterms:created xsi:type="dcterms:W3CDTF">2026-02-02T17:30:17Z</dcterms:created>
  <dcterms:modified xsi:type="dcterms:W3CDTF">2026-02-08T05:56:53Z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0161D2BA06709A4424DD0C2D07AF9DDF1A20FFF79214B71C7A489E962B3BEDDB13F96C027E6952B77A8ED95F7A5604413B2839A018B1371CC9A54D51521C5C05CB1EA34BD3DE5E0F4EE0367D102140EFD59600AEF903721128F8C3089CD190EE7F912B486A68A0949F6B12FB364EAB8E085D8FDE983641AA5F830C36F2CAA2D</vt:lpwstr>
  </property>
  <property fmtid="{D5CDD505-2E9C-101B-9397-08002B2CF9AE}" pid="3" name="Business Objects Context Information1">
    <vt:lpwstr>2C3317F67600BFC4ADABF14AE03E71332DB704BEDB8AF4E17FA7FD73C2B87C1498472D6D58AECD1A8951552A992E9632552DA9CFA7789F18FCB88AB4B219CC339AB32CFD18792D0F98886364915E3007C15F21CCBD2546FB373A328342912EF28C8B1A85753ED76C9E0DC38D069865F008FB5FCFCFBBB73B97E45A7E5E9EA5E</vt:lpwstr>
  </property>
  <property fmtid="{D5CDD505-2E9C-101B-9397-08002B2CF9AE}" pid="4" name="Business Objects Context Information2">
    <vt:lpwstr>A15DF18C93CA09E62DB608609EE6EE71FDB89B3D6E45891FEF2F67A1521B4937A931DD716E4BA4810DB698804B54370BEDBC6653228D6DA05A253EFD8C95F1D4EA0968A7E362B0F4E83E6B2D64FA8A5F1E9C937D1C184D971A6E2B3B5F63329E2C18F3C4D08BB39E5BAF03E03237B72746721A3AFA4A40F2ECDFFDABA31E5DA</vt:lpwstr>
  </property>
  <property fmtid="{D5CDD505-2E9C-101B-9397-08002B2CF9AE}" pid="5" name="Business Objects Context Information3">
    <vt:lpwstr>D3281C6C97A5A78C2388557E940F2E2549044F9F0C988023EFC080C6B36238FE7FA03C1437EDAF2738F052EF2C21E9D4A93A8F23F3271653B63C935DD14AEE9B60CA5C3EAF563F8D81F5D23392F581D2B908398982B635A2AC920918B699A0908155F024B145323C39FE2BE3CE8EAFFAA37F8EE9917F6AD6304BC3B85D1BE27</vt:lpwstr>
  </property>
  <property fmtid="{D5CDD505-2E9C-101B-9397-08002B2CF9AE}" pid="6" name="Business Objects Context Information4">
    <vt:lpwstr>37F11C1F2E592DD59433C65E40C58C48A72C47A1EDE516746C4D0B1D24368E7D9B65FE429B9ECC1563CDB4E8A5951F4B6B6A76C095F6858285D7FE61FEC2F52DE7D497CB120F021E80D45DFA8BABD35BB89210B2A8D2312E120FDC526FB703A2A583D2D450BE3AEB50F39F34E83F2E1D73233E3F6DD18BCD9E7C1E90A6B71B6</vt:lpwstr>
  </property>
  <property fmtid="{D5CDD505-2E9C-101B-9397-08002B2CF9AE}" pid="7" name="Business Objects Context Information5">
    <vt:lpwstr>EE16CAFF47462876345A5AE11447A2AE896DF86F5D4506776938E991041D3128673482333F6338C9AC3313F791CE3BFE6202B808BF25A5E1ABDE7583E7F19BB61F8ABD5DA7B3A3446BFE158BF99A933D8FD7ED1454F7A7160134AB4F8D4D872A487ACC4B8B2D9858B7D448FB2E5AC3945DA3351967656FC308124F6C8AF30E0</vt:lpwstr>
  </property>
  <property fmtid="{D5CDD505-2E9C-101B-9397-08002B2CF9AE}" pid="8" name="Business Objects Context Information6">
    <vt:lpwstr>1BF3A4A3D2144E0C0E4B4298763583AD0FA876E33CE34DDF1806F96BF0071BC0F159D261664ED68110805052ABFC2797B2777EB45459258136C56FCF42298D041151EE4952D24AC73F0EFF0DC537AE374AFE650A0C1EBB292A3755C5FF877EE4A2B1D79DB70E7DC35B7420D84D8AC6E81E8AAC5A1F22937F1B5F065AE7F8077</vt:lpwstr>
  </property>
  <property fmtid="{D5CDD505-2E9C-101B-9397-08002B2CF9AE}" pid="9" name="Business Objects Context Information7">
    <vt:lpwstr>651DBBE1A</vt:lpwstr>
  </property>
</Properties>
</file>