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E3F2F5CD-7318-45B3-AE7C-40D44869BD7B}" xr6:coauthVersionLast="47" xr6:coauthVersionMax="47" xr10:uidLastSave="{00000000-0000-0000-0000-000000000000}"/>
  <bookViews>
    <workbookView xWindow="28680" yWindow="-120" windowWidth="29040" windowHeight="15720" tabRatio="500" activeTab="1" xr2:uid="{A7822FB8-0497-4F5D-AD8F-4B087B3E170E}"/>
  </bookViews>
  <sheets>
    <sheet name="02-2026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</calcChain>
</file>

<file path=xl/sharedStrings.xml><?xml version="1.0" encoding="utf-8"?>
<sst xmlns="http://schemas.openxmlformats.org/spreadsheetml/2006/main" count="202" uniqueCount="173">
  <si>
    <r>
      <t xml:space="preserve">SISTEMA DE GESTION
Información de oficio
Ley de acceso a la información - Art 10 Numeral 22
</t>
    </r>
    <r>
      <rPr>
        <b/>
        <sz val="11"/>
        <color indexed="8"/>
        <rFont val="Arial"/>
        <charset val="1"/>
      </rPr>
      <t xml:space="preserve">INFORMACIÓN DE COMPRAS DIRECTAS REALIZADAS
</t>
    </r>
    <r>
      <rPr>
        <b/>
        <sz val="9"/>
        <color indexed="8"/>
        <rFont val="Arial"/>
        <charset val="1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</si>
  <si>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</si>
  <si>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</si>
  <si>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</si>
  <si>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</si>
  <si>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</si>
  <si>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</si>
  <si>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2026</t>
  </si>
  <si>
    <t>PERIODO</t>
  </si>
  <si>
    <t>febrero</t>
  </si>
  <si>
    <t>a</t>
  </si>
  <si>
    <t>*ENTIDAD/Unidad Ejecutora</t>
  </si>
  <si>
    <t>NIT</t>
  </si>
  <si>
    <t>PROVEEDOR</t>
  </si>
  <si>
    <t>TOTAL DOCUMENTOS</t>
  </si>
  <si>
    <t>MONTO TOTAL</t>
  </si>
  <si>
    <t>11140067/-0-CONSEJO NACIONAL DE ADOPCIONES</t>
  </si>
  <si>
    <t>26295709</t>
  </si>
  <si>
    <t>HERNANDEZ PINEDA LUIS ENRIQUE</t>
  </si>
  <si>
    <t>9302735</t>
  </si>
  <si>
    <t>PEREZ CARRANZA ANA MARIA</t>
  </si>
  <si>
    <t>73770280</t>
  </si>
  <si>
    <t>RAMIREZ VASQUEZ LUIS ALFREDO</t>
  </si>
  <si>
    <t>41869079</t>
  </si>
  <si>
    <t>LOBOS PEREZ ALVARO ANTONIO</t>
  </si>
  <si>
    <t>25394347</t>
  </si>
  <si>
    <t>SAC ESTACUY CARLOS ENRIQUE</t>
  </si>
  <si>
    <t>14833727</t>
  </si>
  <si>
    <t>VASQUEZ OSORIO MELVIN RODOLFO</t>
  </si>
  <si>
    <t>637672K</t>
  </si>
  <si>
    <t>CONTRALORIA GENERAL DE CUENTAS</t>
  </si>
  <si>
    <t>24787876</t>
  </si>
  <si>
    <t>MORENO TIJERINO ANA LUCRECIA</t>
  </si>
  <si>
    <t>1613950K</t>
  </si>
  <si>
    <t>TORTOLA DIEGUEZ PABLO RAUL</t>
  </si>
  <si>
    <t>14206099</t>
  </si>
  <si>
    <t>CORRALES VALENZUELA CARMEN MARIA</t>
  </si>
  <si>
    <t>9416595</t>
  </si>
  <si>
    <t>PAREDES ALVARADO DE DE LEON SUSANA VIOLETA</t>
  </si>
  <si>
    <t>118582453</t>
  </si>
  <si>
    <t>MONROY JARAMILLO JOSUÉ DANIEL</t>
  </si>
  <si>
    <t>16675576</t>
  </si>
  <si>
    <t>GARCIA CANTE MARGARITA DE JESUS</t>
  </si>
  <si>
    <t>75982366</t>
  </si>
  <si>
    <t>VANEGAS MORAZÁN KATHYA JUNIETH</t>
  </si>
  <si>
    <t>60914548</t>
  </si>
  <si>
    <t>TUYUC BAL FAUSTO RAFAEL</t>
  </si>
  <si>
    <t>15800903</t>
  </si>
  <si>
    <t>SANCHEZ RAVANALES MANUEL ROBERTO</t>
  </si>
  <si>
    <t>44449542</t>
  </si>
  <si>
    <t>PEREZ AMAYA DIANA LUCRECIA</t>
  </si>
  <si>
    <t>13994107</t>
  </si>
  <si>
    <t>ERAZO BAUTISTA EDITH ALICIA</t>
  </si>
  <si>
    <t>73080403</t>
  </si>
  <si>
    <t>RODRIGUEZ CHIROY LESLI VERONICA</t>
  </si>
  <si>
    <t>61224006</t>
  </si>
  <si>
    <t>JUAREZ BATZ NANCY PAOLA</t>
  </si>
  <si>
    <t>1539167</t>
  </si>
  <si>
    <t>CELASA INGENIERIA Y EQUIPOS SOCIEDAD ANONIMA</t>
  </si>
  <si>
    <t>7808127</t>
  </si>
  <si>
    <t>LOPEZ DE LEON BAYRON BILLY</t>
  </si>
  <si>
    <t>37981161</t>
  </si>
  <si>
    <t>YUPE AQUIL DE JEREZ MIRNA JEANETH</t>
  </si>
  <si>
    <t>7217137</t>
  </si>
  <si>
    <t>DIONICIO GODINEZ HECTOR AUGUSTO</t>
  </si>
  <si>
    <t>87054256</t>
  </si>
  <si>
    <t>GARCÍA ZAPETA LAURA MARINA</t>
  </si>
  <si>
    <t>2359683K</t>
  </si>
  <si>
    <t>MEJIA MONTEPEQUE DE RODRIGUEZ LOYDA RAQUEL</t>
  </si>
  <si>
    <t>351598</t>
  </si>
  <si>
    <t>CAMARA DE COMERCIO DE GUATEMALA</t>
  </si>
  <si>
    <t>56180675</t>
  </si>
  <si>
    <t>TECUM CHAJÓN EDIN ROBERTO</t>
  </si>
  <si>
    <t>18553931</t>
  </si>
  <si>
    <t>SANCHEZ TEJEDA JUAN JOSE</t>
  </si>
  <si>
    <t>88163369</t>
  </si>
  <si>
    <t>HERNÁNDEZ SANTOS BRYAN GUILLERMO</t>
  </si>
  <si>
    <t>16398858</t>
  </si>
  <si>
    <t>MARROQUIN LOPEZ LILIAN ARACELY</t>
  </si>
  <si>
    <t>50713361</t>
  </si>
  <si>
    <t>CORONADO JEREZ CINDY BETZABELT</t>
  </si>
  <si>
    <t>35540559</t>
  </si>
  <si>
    <t>ROSALES ORELLANA ALMA JULIETA</t>
  </si>
  <si>
    <t>4389174</t>
  </si>
  <si>
    <t>SISTEMAS TECNICOS DE GUATEMALA SOCIEDAD ANONIMA</t>
  </si>
  <si>
    <t>66569168</t>
  </si>
  <si>
    <t>ORELLANA PINEDA DEYANIRA ANA MARIA</t>
  </si>
  <si>
    <t>90684990</t>
  </si>
  <si>
    <t>LOPEZ MONZON LUISA FERNANDA</t>
  </si>
  <si>
    <t>50096559</t>
  </si>
  <si>
    <t>DISTRIBUIDORA Y FERRETERIA ASTURIAS, SOCIEDAD ANONIMA</t>
  </si>
  <si>
    <t>25917579</t>
  </si>
  <si>
    <t>NOVEX, SOCIEDAD ANONIMA</t>
  </si>
  <si>
    <t>7228236</t>
  </si>
  <si>
    <t>PINEDA GARCIA MIRNA EMPERATRIZ</t>
  </si>
  <si>
    <t>90013867</t>
  </si>
  <si>
    <t>CARRERA GIRÓN MARÍA DE FÁTIMA</t>
  </si>
  <si>
    <t>24781142</t>
  </si>
  <si>
    <t>PONCE FUENTES NINETTE ALEJANDRA</t>
  </si>
  <si>
    <t>9469664</t>
  </si>
  <si>
    <t>RIVAS DOMINGUEZ CELIA VANESSA</t>
  </si>
  <si>
    <t xml:space="preserve"> TOTAL  11140067/-0-CONSEJO NACIONAL DE ADOPCIONES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</si>
  <si>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</si>
  <si>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</si>
  <si>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</si>
  <si>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</si>
  <si>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</si>
  <si>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</si>
  <si>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</si>
  <si>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</si>
  <si>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</si>
  <si>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</si>
  <si>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FEBRERO 2026.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</si>
  <si>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</si>
  <si>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</si>
  <si>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</si>
  <si>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</si>
  <si>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</si>
  <si>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</si>
  <si>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>0B45E411-2272481031</t>
  </si>
  <si>
    <t>TELECOMUNICACIONES DE GUATEMALA SOCIEDAD ANONIMA</t>
  </si>
  <si>
    <t>RENOVACION DE LICENCIAS DE CORREO INSTITUCIONAL</t>
  </si>
  <si>
    <t>059200C8 - 2198754977</t>
  </si>
  <si>
    <t>GRUPO IMPRESOS UNIDOS, SOCIEDAD ANONIMA</t>
  </si>
  <si>
    <t xml:space="preserve">SERVICIO DE IMPRESIÓN DE DOS MIL QUINIENTAS CONSTANCIAS DE PARTICIPACION A TALLER INFORMATIVO </t>
  </si>
  <si>
    <t>E9171563 - 554255479</t>
  </si>
  <si>
    <t>DISTRIBUIDORA JALAPEÑA, SOCIEDAD ANONIMA</t>
  </si>
  <si>
    <t>45 GARRAFONES DE AGUA PURA</t>
  </si>
  <si>
    <t>F58CB39B - 4094904024</t>
  </si>
  <si>
    <t>135 GARRAFONES DE AGUA PURA</t>
  </si>
  <si>
    <t>FA601E2C-3578088865</t>
  </si>
  <si>
    <t>CREDITO HIPOTECARIO NACIONAL DE GUATEMALA</t>
  </si>
  <si>
    <t>RENOVACION DE POLIZA VA-12896 DE ASEGURADORA Y AFIANZADORA CREDITO HIPOTECARIO NACIONAL</t>
  </si>
  <si>
    <t>08664142 - 4276047216</t>
  </si>
  <si>
    <t>GÓMEZ,ARMIRA,,IVAN,</t>
  </si>
  <si>
    <t>SERVICIO DE MANTENIMIENTO A VEHICULO</t>
  </si>
  <si>
    <t>0CD09C9F - 548621028</t>
  </si>
  <si>
    <t>7F903EE5 - 532695074</t>
  </si>
  <si>
    <t>A404D529 - 658066826</t>
  </si>
  <si>
    <t>PROTECCION DE ARCHIVOS Y SERVICIOS SOCIEDAD ANONIMA</t>
  </si>
  <si>
    <t>CAJAS DE CARTON PARA USO DEL ARCHIVO DE SECRETARIA GENERAL.</t>
  </si>
  <si>
    <t>27A32B7F-1754877216</t>
  </si>
  <si>
    <t>INMOBILIARIA
HONEY-BEE S.A.</t>
  </si>
  <si>
    <t>ARRENDAMIENTO DE INMUEBLE OFICINAS CENTRALES ZONA 9, GUATEMALA.</t>
  </si>
  <si>
    <t>F183DD79-2551202282</t>
  </si>
  <si>
    <t>DE LEÓN BARRIENTOS
ANA CECILIA</t>
  </si>
  <si>
    <t>ARRENDAMIENTO DE SEDE QUETZALTENANGO</t>
  </si>
  <si>
    <t>073F2ABB - 3508683646</t>
  </si>
  <si>
    <t>EMPRESA ELECTRICA DE
GUATEMALA S.A.</t>
  </si>
  <si>
    <t>SERVICIO DE ENERGÍA ELÉCTRICA.</t>
  </si>
  <si>
    <t>374909E6 - 4276832084</t>
  </si>
  <si>
    <t>0D38F50F - 3079031924</t>
  </si>
  <si>
    <t>D4366B8E - 1520848744</t>
  </si>
  <si>
    <t>31B25DBC - 3072869177</t>
  </si>
  <si>
    <t>61125350 - 2157593082</t>
  </si>
  <si>
    <t>606AB144 - 4180427940</t>
  </si>
  <si>
    <t>FF843219 - 3434102849</t>
  </si>
  <si>
    <t>D69F9CA7 - 134760142</t>
  </si>
  <si>
    <t>70D28106 - 2475183685</t>
  </si>
  <si>
    <t>TELECOMUNICACIONES DE GUATEMALA S.A.</t>
  </si>
  <si>
    <t>SERVICIO DE TELEFONÍA CELULAR.</t>
  </si>
  <si>
    <t>52BE079F - 4211689248</t>
  </si>
  <si>
    <t>FE57AD9C - 1167018810</t>
  </si>
  <si>
    <t>SERVICIO DE TELEFONÍA FIJA.</t>
  </si>
  <si>
    <t>6C6931C8 - 606879933</t>
  </si>
  <si>
    <t>DELIVERY EXPRESS, SOCIEDAD ANONIMA</t>
  </si>
  <si>
    <t>SERVICIO DE CORRESPONDENCIA.</t>
  </si>
  <si>
    <t>78C6054B - 62275719</t>
  </si>
  <si>
    <t>SERVICIO DE ENLACE DE INTERNET SEDE Y TELEFONÍA (SEDE DE QUETZALTENANGO)</t>
  </si>
  <si>
    <t>DB9B45FC - 2112242748</t>
  </si>
  <si>
    <t>REDES HIBRIDAS, SOCIEDAD ANONIMA</t>
  </si>
  <si>
    <t>SERVICIO DE ENLACE DE INTERNET SEDE CENTRAL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</si>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</sst>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h\:mm\.ss\ "/>
  </numFmts>
  <fonts count="17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Times New Roman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3" fontId="9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/>
    </xf>
    <xf numFmtId="1" fontId="12" fillId="0" borderId="0" xfId="2" applyNumberFormat="1" applyFont="1" applyFill="1"/>
    <xf numFmtId="0" fontId="12" fillId="0" borderId="0" xfId="1" applyFont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44" fontId="1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1" fontId="14" fillId="0" borderId="0" xfId="2" applyNumberFormat="1" applyFont="1" applyFill="1"/>
    <xf numFmtId="0" fontId="14" fillId="0" borderId="0" xfId="1" applyFont="1"/>
    <xf numFmtId="0" fontId="1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4" fontId="10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44" fontId="16" fillId="0" borderId="3" xfId="1" applyNumberFormat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44" fontId="16" fillId="0" borderId="4" xfId="1" applyNumberFormat="1" applyFont="1" applyBorder="1" applyAlignment="1">
      <alignment vertical="center"/>
    </xf>
    <xf numFmtId="14" fontId="16" fillId="0" borderId="3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14" fontId="16" fillId="0" borderId="5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44" fontId="16" fillId="0" borderId="5" xfId="1" applyNumberFormat="1" applyFont="1" applyBorder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44" fontId="10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44" fontId="0" fillId="0" borderId="0" xfId="2" applyNumberFormat="1" applyFont="1" applyFill="1" applyAlignment="1">
      <alignment wrapText="1"/>
    </xf>
  </cellXfs>
  <cellStyles count="3">
    <cellStyle name="Millares 2" xfId="2" xr:uid="{FC70AB03-A203-41C0-A214-9F96B21B27F2}"/>
    <cellStyle name="Normal" xfId="0" builtinId="0"/>
    <cellStyle name="Normal 2" xfId="1" xr:uid="{9646C9EB-8958-4A8D-8E23-F5F0C802F4B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529BE5E5-214E-4CCE-A1EF-278E469C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199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23D9-BC8E-43A4-8527-DEC727FE5255}">
  <dimension ref="A1:H36"/>
  <sheetViews>
    <sheetView topLeftCell="A31" zoomScale="130" zoomScaleNormal="130" workbookViewId="0">
      <selection activeCell="F40" sqref="F40"/>
    </sheetView>
  </sheetViews>
  <sheetFormatPr baseColWidth="10" defaultRowHeight="14.4" x14ac:dyDescent="0.3"/>
  <cols>
    <col min="1" max="1" width="3.44140625" style="40" bestFit="1" customWidth="1"/>
    <col min="2" max="2" width="11.6640625" style="60" customWidth="1"/>
    <col min="3" max="3" width="10.5546875" style="61" customWidth="1"/>
    <col min="4" max="4" width="19.21875" style="62" customWidth="1"/>
    <col min="5" max="5" width="13.6640625" style="62" customWidth="1"/>
    <col min="6" max="6" width="26.88671875" style="61" customWidth="1"/>
    <col min="7" max="7" width="13.77734375" style="63" customWidth="1"/>
    <col min="8" max="8" width="11.5546875" style="39"/>
    <col min="9" max="16384" width="11.5546875" style="40"/>
  </cols>
  <sheetData>
    <row r="1" spans="1:8" s="28" customFormat="1" ht="15" x14ac:dyDescent="0.25">
      <c r="A1" s="26" t="s">
        <v>106</v>
      </c>
      <c r="B1" s="26"/>
      <c r="C1" s="26"/>
      <c r="D1" s="26"/>
      <c r="E1" s="26"/>
      <c r="F1" s="26"/>
      <c r="G1" s="26"/>
      <c r="H1" s="27"/>
    </row>
    <row r="2" spans="1:8" s="28" customFormat="1" ht="15" x14ac:dyDescent="0.25">
      <c r="A2" s="26" t="s">
        <v>107</v>
      </c>
      <c r="B2" s="26"/>
      <c r="C2" s="26"/>
      <c r="D2" s="26"/>
      <c r="E2" s="26"/>
      <c r="F2" s="26"/>
      <c r="G2" s="26"/>
      <c r="H2" s="27"/>
    </row>
    <row r="3" spans="1:8" s="28" customFormat="1" ht="15" x14ac:dyDescent="0.25">
      <c r="A3" s="26" t="s">
        <v>108</v>
      </c>
      <c r="B3" s="26"/>
      <c r="C3" s="26"/>
      <c r="D3" s="26"/>
      <c r="E3" s="26"/>
      <c r="F3" s="26"/>
      <c r="G3" s="26"/>
      <c r="H3" s="27"/>
    </row>
    <row r="4" spans="1:8" s="28" customFormat="1" ht="15" x14ac:dyDescent="0.25">
      <c r="A4" s="26"/>
      <c r="B4" s="26"/>
      <c r="C4" s="26"/>
      <c r="D4" s="29"/>
      <c r="E4" s="29"/>
      <c r="F4" s="30"/>
      <c r="G4" s="31"/>
      <c r="H4" s="27"/>
    </row>
    <row r="5" spans="1:8" s="34" customFormat="1" ht="13.2" x14ac:dyDescent="0.25">
      <c r="A5" s="32" t="s">
        <v>109</v>
      </c>
      <c r="B5" s="32"/>
      <c r="C5" s="32"/>
      <c r="D5" s="32"/>
      <c r="E5" s="32"/>
      <c r="F5" s="32"/>
      <c r="G5" s="32"/>
      <c r="H5" s="33"/>
    </row>
    <row r="6" spans="1:8" s="34" customFormat="1" ht="13.2" x14ac:dyDescent="0.25">
      <c r="A6" s="32" t="s">
        <v>110</v>
      </c>
      <c r="B6" s="32"/>
      <c r="C6" s="32"/>
      <c r="D6" s="32"/>
      <c r="E6" s="32"/>
      <c r="F6" s="32"/>
      <c r="G6" s="32"/>
      <c r="H6" s="33"/>
    </row>
    <row r="7" spans="1:8" s="34" customFormat="1" ht="13.2" x14ac:dyDescent="0.25">
      <c r="A7" s="35" t="s">
        <v>111</v>
      </c>
      <c r="B7" s="35"/>
      <c r="C7" s="35"/>
      <c r="D7" s="35"/>
      <c r="E7" s="35"/>
      <c r="F7" s="35"/>
      <c r="G7" s="35"/>
      <c r="H7" s="33"/>
    </row>
    <row r="8" spans="1:8" s="34" customFormat="1" ht="13.8" thickBot="1" x14ac:dyDescent="0.3">
      <c r="A8" s="35" t="s">
        <v>112</v>
      </c>
      <c r="B8" s="35"/>
      <c r="C8" s="35"/>
      <c r="D8" s="35"/>
      <c r="E8" s="35"/>
      <c r="F8" s="35"/>
      <c r="G8" s="35"/>
      <c r="H8" s="33"/>
    </row>
    <row r="9" spans="1:8" ht="29.4" thickBot="1" x14ac:dyDescent="0.35">
      <c r="A9" s="36" t="s">
        <v>113</v>
      </c>
      <c r="B9" s="37" t="s">
        <v>114</v>
      </c>
      <c r="C9" s="37" t="s">
        <v>115</v>
      </c>
      <c r="D9" s="37" t="s">
        <v>116</v>
      </c>
      <c r="E9" s="37" t="s">
        <v>12</v>
      </c>
      <c r="F9" s="37" t="s">
        <v>117</v>
      </c>
      <c r="G9" s="38" t="s">
        <v>118</v>
      </c>
    </row>
    <row r="10" spans="1:8" ht="41.4" x14ac:dyDescent="0.3">
      <c r="A10" s="41">
        <v>1</v>
      </c>
      <c r="B10" s="42" t="s">
        <v>119</v>
      </c>
      <c r="C10" s="43">
        <v>46057</v>
      </c>
      <c r="D10" s="42" t="s">
        <v>120</v>
      </c>
      <c r="E10" s="44">
        <v>9929290</v>
      </c>
      <c r="F10" s="42" t="s">
        <v>121</v>
      </c>
      <c r="G10" s="45">
        <v>56707.199999999997</v>
      </c>
      <c r="H10" s="40"/>
    </row>
    <row r="11" spans="1:8" ht="55.2" x14ac:dyDescent="0.3">
      <c r="A11" s="41">
        <v>2</v>
      </c>
      <c r="B11" s="42" t="s">
        <v>122</v>
      </c>
      <c r="C11" s="43">
        <v>46066</v>
      </c>
      <c r="D11" s="42" t="s">
        <v>123</v>
      </c>
      <c r="E11" s="44">
        <v>91883253</v>
      </c>
      <c r="F11" s="42" t="s">
        <v>124</v>
      </c>
      <c r="G11" s="45">
        <v>4500</v>
      </c>
      <c r="H11" s="40"/>
    </row>
    <row r="12" spans="1:8" ht="41.4" x14ac:dyDescent="0.3">
      <c r="A12" s="41">
        <v>3</v>
      </c>
      <c r="B12" s="42" t="s">
        <v>125</v>
      </c>
      <c r="C12" s="43">
        <v>46049</v>
      </c>
      <c r="D12" s="42" t="s">
        <v>126</v>
      </c>
      <c r="E12" s="44">
        <v>3306224</v>
      </c>
      <c r="F12" s="42" t="s">
        <v>127</v>
      </c>
      <c r="G12" s="45">
        <v>675</v>
      </c>
      <c r="H12" s="40"/>
    </row>
    <row r="13" spans="1:8" ht="41.4" x14ac:dyDescent="0.3">
      <c r="A13" s="41">
        <v>4</v>
      </c>
      <c r="B13" s="42" t="s">
        <v>128</v>
      </c>
      <c r="C13" s="43">
        <v>46079</v>
      </c>
      <c r="D13" s="42" t="s">
        <v>126</v>
      </c>
      <c r="E13" s="44">
        <v>3306224</v>
      </c>
      <c r="F13" s="42" t="s">
        <v>129</v>
      </c>
      <c r="G13" s="45">
        <v>2025</v>
      </c>
      <c r="H13" s="40"/>
    </row>
    <row r="14" spans="1:8" ht="55.2" x14ac:dyDescent="0.3">
      <c r="A14" s="41">
        <v>5</v>
      </c>
      <c r="B14" s="42" t="s">
        <v>130</v>
      </c>
      <c r="C14" s="43">
        <v>46065</v>
      </c>
      <c r="D14" s="42" t="s">
        <v>131</v>
      </c>
      <c r="E14" s="44">
        <v>330388</v>
      </c>
      <c r="F14" s="42" t="s">
        <v>132</v>
      </c>
      <c r="G14" s="45">
        <v>66611.53</v>
      </c>
      <c r="H14" s="40"/>
    </row>
    <row r="15" spans="1:8" ht="27.6" x14ac:dyDescent="0.3">
      <c r="A15" s="41">
        <v>6</v>
      </c>
      <c r="B15" s="42" t="s">
        <v>133</v>
      </c>
      <c r="C15" s="43">
        <v>46071</v>
      </c>
      <c r="D15" s="42" t="s">
        <v>134</v>
      </c>
      <c r="E15" s="44">
        <v>31502555</v>
      </c>
      <c r="F15" s="42" t="s">
        <v>135</v>
      </c>
      <c r="G15" s="45">
        <v>5235</v>
      </c>
      <c r="H15" s="40"/>
    </row>
    <row r="16" spans="1:8" ht="27.6" x14ac:dyDescent="0.3">
      <c r="A16" s="41">
        <v>7</v>
      </c>
      <c r="B16" s="42" t="s">
        <v>136</v>
      </c>
      <c r="C16" s="43">
        <v>46071</v>
      </c>
      <c r="D16" s="42" t="s">
        <v>134</v>
      </c>
      <c r="E16" s="44">
        <v>31502555</v>
      </c>
      <c r="F16" s="42" t="s">
        <v>135</v>
      </c>
      <c r="G16" s="45">
        <v>780</v>
      </c>
      <c r="H16" s="40"/>
    </row>
    <row r="17" spans="1:8" ht="27.6" x14ac:dyDescent="0.3">
      <c r="A17" s="41">
        <v>8</v>
      </c>
      <c r="B17" s="42" t="s">
        <v>137</v>
      </c>
      <c r="C17" s="43">
        <v>46071</v>
      </c>
      <c r="D17" s="42" t="s">
        <v>134</v>
      </c>
      <c r="E17" s="44">
        <v>31502555</v>
      </c>
      <c r="F17" s="42" t="s">
        <v>135</v>
      </c>
      <c r="G17" s="45">
        <v>3460</v>
      </c>
      <c r="H17" s="40"/>
    </row>
    <row r="18" spans="1:8" ht="41.4" x14ac:dyDescent="0.3">
      <c r="A18" s="41">
        <v>9</v>
      </c>
      <c r="B18" s="42" t="s">
        <v>138</v>
      </c>
      <c r="C18" s="43">
        <v>46079</v>
      </c>
      <c r="D18" s="42" t="s">
        <v>139</v>
      </c>
      <c r="E18" s="44">
        <v>73169269</v>
      </c>
      <c r="F18" s="42" t="s">
        <v>140</v>
      </c>
      <c r="G18" s="45">
        <v>2475</v>
      </c>
      <c r="H18" s="40"/>
    </row>
    <row r="19" spans="1:8" ht="41.4" x14ac:dyDescent="0.3">
      <c r="A19" s="41">
        <v>10</v>
      </c>
      <c r="B19" s="42" t="s">
        <v>141</v>
      </c>
      <c r="C19" s="43">
        <v>46058</v>
      </c>
      <c r="D19" s="46" t="s">
        <v>142</v>
      </c>
      <c r="E19" s="44">
        <v>34964479</v>
      </c>
      <c r="F19" s="46" t="s">
        <v>143</v>
      </c>
      <c r="G19" s="45">
        <v>81133.66</v>
      </c>
    </row>
    <row r="20" spans="1:8" ht="27.6" x14ac:dyDescent="0.3">
      <c r="A20" s="41">
        <v>11</v>
      </c>
      <c r="B20" s="42" t="s">
        <v>144</v>
      </c>
      <c r="C20" s="43">
        <v>46062</v>
      </c>
      <c r="D20" s="46" t="s">
        <v>145</v>
      </c>
      <c r="E20" s="44">
        <v>24001120</v>
      </c>
      <c r="F20" s="46" t="s">
        <v>146</v>
      </c>
      <c r="G20" s="45">
        <v>5300</v>
      </c>
    </row>
    <row r="21" spans="1:8" ht="41.4" x14ac:dyDescent="0.3">
      <c r="A21" s="41">
        <v>12</v>
      </c>
      <c r="B21" s="42" t="s">
        <v>147</v>
      </c>
      <c r="C21" s="43">
        <v>46057</v>
      </c>
      <c r="D21" s="46" t="s">
        <v>148</v>
      </c>
      <c r="E21" s="44">
        <v>326445</v>
      </c>
      <c r="F21" s="46" t="s">
        <v>149</v>
      </c>
      <c r="G21" s="45">
        <v>632.79999999999995</v>
      </c>
    </row>
    <row r="22" spans="1:8" ht="41.4" x14ac:dyDescent="0.3">
      <c r="A22" s="41">
        <v>13</v>
      </c>
      <c r="B22" s="42" t="s">
        <v>150</v>
      </c>
      <c r="C22" s="43">
        <v>46057</v>
      </c>
      <c r="D22" s="46" t="s">
        <v>148</v>
      </c>
      <c r="E22" s="44">
        <v>326445</v>
      </c>
      <c r="F22" s="46" t="s">
        <v>149</v>
      </c>
      <c r="G22" s="45">
        <v>354.68</v>
      </c>
    </row>
    <row r="23" spans="1:8" ht="41.4" x14ac:dyDescent="0.3">
      <c r="A23" s="41">
        <v>14</v>
      </c>
      <c r="B23" s="42" t="s">
        <v>151</v>
      </c>
      <c r="C23" s="43">
        <v>46057</v>
      </c>
      <c r="D23" s="46" t="s">
        <v>148</v>
      </c>
      <c r="E23" s="44">
        <v>326445</v>
      </c>
      <c r="F23" s="46" t="s">
        <v>149</v>
      </c>
      <c r="G23" s="45">
        <v>725.23</v>
      </c>
    </row>
    <row r="24" spans="1:8" ht="41.4" x14ac:dyDescent="0.3">
      <c r="A24" s="41">
        <v>15</v>
      </c>
      <c r="B24" s="42" t="s">
        <v>152</v>
      </c>
      <c r="C24" s="43">
        <v>46057</v>
      </c>
      <c r="D24" s="46" t="s">
        <v>148</v>
      </c>
      <c r="E24" s="44">
        <v>326445</v>
      </c>
      <c r="F24" s="46" t="s">
        <v>149</v>
      </c>
      <c r="G24" s="45">
        <v>1628.77</v>
      </c>
    </row>
    <row r="25" spans="1:8" ht="41.4" x14ac:dyDescent="0.3">
      <c r="A25" s="41">
        <v>16</v>
      </c>
      <c r="B25" s="42" t="s">
        <v>153</v>
      </c>
      <c r="C25" s="43">
        <v>46057</v>
      </c>
      <c r="D25" s="46" t="s">
        <v>148</v>
      </c>
      <c r="E25" s="44">
        <v>326445</v>
      </c>
      <c r="F25" s="46" t="s">
        <v>149</v>
      </c>
      <c r="G25" s="45">
        <v>61.99</v>
      </c>
    </row>
    <row r="26" spans="1:8" ht="41.4" x14ac:dyDescent="0.3">
      <c r="A26" s="41">
        <v>17</v>
      </c>
      <c r="B26" s="42" t="s">
        <v>154</v>
      </c>
      <c r="C26" s="43">
        <v>46057</v>
      </c>
      <c r="D26" s="46" t="s">
        <v>148</v>
      </c>
      <c r="E26" s="44">
        <v>326445</v>
      </c>
      <c r="F26" s="46" t="s">
        <v>149</v>
      </c>
      <c r="G26" s="45">
        <v>109.89</v>
      </c>
    </row>
    <row r="27" spans="1:8" ht="41.4" x14ac:dyDescent="0.3">
      <c r="A27" s="41">
        <v>18</v>
      </c>
      <c r="B27" s="42" t="s">
        <v>155</v>
      </c>
      <c r="C27" s="43">
        <v>46057</v>
      </c>
      <c r="D27" s="46" t="s">
        <v>148</v>
      </c>
      <c r="E27" s="44">
        <v>326445</v>
      </c>
      <c r="F27" s="46" t="s">
        <v>149</v>
      </c>
      <c r="G27" s="45">
        <v>1230.76</v>
      </c>
    </row>
    <row r="28" spans="1:8" ht="41.4" x14ac:dyDescent="0.3">
      <c r="A28" s="41">
        <v>19</v>
      </c>
      <c r="B28" s="42" t="s">
        <v>156</v>
      </c>
      <c r="C28" s="43">
        <v>46057</v>
      </c>
      <c r="D28" s="46" t="s">
        <v>148</v>
      </c>
      <c r="E28" s="44">
        <v>326445</v>
      </c>
      <c r="F28" s="46" t="s">
        <v>149</v>
      </c>
      <c r="G28" s="45">
        <v>1143.98</v>
      </c>
    </row>
    <row r="29" spans="1:8" ht="41.4" x14ac:dyDescent="0.3">
      <c r="A29" s="41">
        <v>20</v>
      </c>
      <c r="B29" s="42" t="s">
        <v>157</v>
      </c>
      <c r="C29" s="43">
        <v>46057</v>
      </c>
      <c r="D29" s="46" t="s">
        <v>148</v>
      </c>
      <c r="E29" s="44">
        <v>326445</v>
      </c>
      <c r="F29" s="46" t="s">
        <v>149</v>
      </c>
      <c r="G29" s="45">
        <v>1049.68</v>
      </c>
    </row>
    <row r="30" spans="1:8" ht="27.6" x14ac:dyDescent="0.3">
      <c r="A30" s="41">
        <v>21</v>
      </c>
      <c r="B30" s="42" t="s">
        <v>158</v>
      </c>
      <c r="C30" s="43">
        <v>46079</v>
      </c>
      <c r="D30" s="47" t="s">
        <v>159</v>
      </c>
      <c r="E30" s="44">
        <v>9929290</v>
      </c>
      <c r="F30" s="47" t="s">
        <v>160</v>
      </c>
      <c r="G30" s="45">
        <v>1147.3</v>
      </c>
    </row>
    <row r="31" spans="1:8" ht="27.6" x14ac:dyDescent="0.3">
      <c r="A31" s="41">
        <v>22</v>
      </c>
      <c r="B31" s="42" t="s">
        <v>161</v>
      </c>
      <c r="C31" s="43">
        <v>46079</v>
      </c>
      <c r="D31" s="47" t="s">
        <v>159</v>
      </c>
      <c r="E31" s="44">
        <v>9929290</v>
      </c>
      <c r="F31" s="47" t="s">
        <v>160</v>
      </c>
      <c r="G31" s="48">
        <v>558.6</v>
      </c>
    </row>
    <row r="32" spans="1:8" ht="27.6" x14ac:dyDescent="0.3">
      <c r="A32" s="41">
        <v>23</v>
      </c>
      <c r="B32" s="42" t="s">
        <v>162</v>
      </c>
      <c r="C32" s="43">
        <v>46062</v>
      </c>
      <c r="D32" s="47" t="s">
        <v>159</v>
      </c>
      <c r="E32" s="44">
        <v>9929290</v>
      </c>
      <c r="F32" s="47" t="s">
        <v>163</v>
      </c>
      <c r="G32" s="48">
        <v>2103.3000000000002</v>
      </c>
    </row>
    <row r="33" spans="1:7" ht="27.6" x14ac:dyDescent="0.3">
      <c r="A33" s="41">
        <v>24</v>
      </c>
      <c r="B33" s="42" t="s">
        <v>164</v>
      </c>
      <c r="C33" s="43">
        <v>46053</v>
      </c>
      <c r="D33" s="47" t="s">
        <v>165</v>
      </c>
      <c r="E33" s="44">
        <v>86534599</v>
      </c>
      <c r="F33" s="47" t="s">
        <v>166</v>
      </c>
      <c r="G33" s="48">
        <v>570</v>
      </c>
    </row>
    <row r="34" spans="1:7" ht="41.4" x14ac:dyDescent="0.3">
      <c r="A34" s="41">
        <v>25</v>
      </c>
      <c r="B34" s="46" t="s">
        <v>167</v>
      </c>
      <c r="C34" s="49">
        <v>46071</v>
      </c>
      <c r="D34" s="46" t="s">
        <v>159</v>
      </c>
      <c r="E34" s="50">
        <v>9929290</v>
      </c>
      <c r="F34" s="46" t="s">
        <v>168</v>
      </c>
      <c r="G34" s="45">
        <v>514</v>
      </c>
    </row>
    <row r="35" spans="1:7" ht="28.2" thickBot="1" x14ac:dyDescent="0.35">
      <c r="A35" s="41">
        <v>26</v>
      </c>
      <c r="B35" s="51" t="s">
        <v>169</v>
      </c>
      <c r="C35" s="52">
        <v>46058</v>
      </c>
      <c r="D35" s="51" t="s">
        <v>170</v>
      </c>
      <c r="E35" s="53">
        <v>77213408</v>
      </c>
      <c r="F35" s="51" t="s">
        <v>171</v>
      </c>
      <c r="G35" s="54">
        <v>2080.25</v>
      </c>
    </row>
    <row r="36" spans="1:7" ht="15" thickBot="1" x14ac:dyDescent="0.35">
      <c r="A36" s="55" t="s">
        <v>172</v>
      </c>
      <c r="B36" s="56"/>
      <c r="C36" s="56"/>
      <c r="D36" s="56"/>
      <c r="E36" s="57"/>
      <c r="F36" s="58"/>
      <c r="G36" s="59">
        <f>SUM(G10:G35)</f>
        <v>242813.61999999997</v>
      </c>
    </row>
  </sheetData>
  <mergeCells count="9">
    <mergeCell ref="A7:G7"/>
    <mergeCell ref="A8:G8"/>
    <mergeCell ref="A36:F36"/>
    <mergeCell ref="A1:G1"/>
    <mergeCell ref="A2:G2"/>
    <mergeCell ref="A3:G3"/>
    <mergeCell ref="A4:C4"/>
    <mergeCell ref="A5:G5"/>
    <mergeCell ref="A6:G6"/>
  </mergeCells>
  <conditionalFormatting sqref="B1:B1048576">
    <cfRule type="duplicateValues" dxfId="2" priority="1"/>
    <cfRule type="duplicateValues" dxfId="1" priority="2"/>
  </conditionalFormatting>
  <conditionalFormatting sqref="F10:F18">
    <cfRule type="containsText" dxfId="0" priority="3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935E-5D4E-4B1F-AF65-8D382ADB3234}">
  <sheetPr>
    <outlinePr summaryBelow="0"/>
    <pageSetUpPr autoPageBreaks="0"/>
  </sheetPr>
  <dimension ref="B1:AL75"/>
  <sheetViews>
    <sheetView showGridLines="0" tabSelected="1" workbookViewId="0"/>
  </sheetViews>
  <sheetFormatPr baseColWidth="10" defaultRowHeight="12.75" customHeight="1" x14ac:dyDescent="0.25"/>
  <cols>
    <col min="1" max="1" width="2.33203125" customWidth="1"/>
    <col min="2" max="2" width="1.109375" customWidth="1"/>
    <col min="3" max="3" width="7.44140625" customWidth="1"/>
    <col min="4" max="4" width="1.6640625" customWidth="1"/>
    <col min="5" max="6" width="1.109375" customWidth="1"/>
    <col min="7" max="7" width="1.44140625" customWidth="1"/>
    <col min="8" max="8" width="9.44140625" customWidth="1"/>
    <col min="9" max="9" width="2.6640625" customWidth="1"/>
    <col min="10" max="12" width="1.109375" customWidth="1"/>
    <col min="13" max="13" width="4" customWidth="1"/>
    <col min="14" max="14" width="1.6640625" customWidth="1"/>
    <col min="15" max="15" width="3" customWidth="1"/>
    <col min="16" max="16" width="7.33203125" customWidth="1"/>
    <col min="17" max="17" width="18.33203125" customWidth="1"/>
    <col min="18" max="18" width="1.109375" customWidth="1"/>
    <col min="19" max="19" width="5.6640625" customWidth="1"/>
    <col min="20" max="20" width="1.109375" customWidth="1"/>
    <col min="21" max="22" width="2.33203125" customWidth="1"/>
    <col min="23" max="23" width="1.5546875" customWidth="1"/>
    <col min="24" max="24" width="1.109375" customWidth="1"/>
    <col min="25" max="25" width="5.109375" customWidth="1"/>
    <col min="26" max="27" width="1.109375" customWidth="1"/>
    <col min="28" max="28" width="1.5546875" customWidth="1"/>
    <col min="29" max="29" width="1.33203125" customWidth="1"/>
    <col min="30" max="30" width="1.109375" customWidth="1"/>
    <col min="31" max="31" width="1.33203125" customWidth="1"/>
    <col min="32" max="32" width="2.109375" customWidth="1"/>
    <col min="33" max="33" width="1.44140625" customWidth="1"/>
    <col min="34" max="34" width="1.5546875" customWidth="1"/>
    <col min="35" max="35" width="1.33203125" customWidth="1"/>
    <col min="36" max="36" width="3.109375" customWidth="1"/>
    <col min="37" max="37" width="1.6640625" customWidth="1"/>
    <col min="38" max="38" width="1.109375" customWidth="1"/>
    <col min="39" max="256" width="6.88671875" customWidth="1"/>
  </cols>
  <sheetData>
    <row r="1" spans="2:37" ht="12" customHeight="1" x14ac:dyDescent="0.25"/>
    <row r="2" spans="2:37" ht="6.75" customHeight="1" x14ac:dyDescent="0.25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37" ht="6.75" customHeight="1" x14ac:dyDescent="0.25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Y3" s="13" t="s">
        <v>1</v>
      </c>
      <c r="Z3" s="13"/>
      <c r="AA3" s="13"/>
      <c r="AB3" s="13"/>
      <c r="AC3" s="13"/>
      <c r="AE3" s="22">
        <v>1</v>
      </c>
      <c r="AF3" s="22"/>
      <c r="AG3" s="23" t="s">
        <v>2</v>
      </c>
      <c r="AH3" s="23"/>
      <c r="AJ3" s="22">
        <v>2</v>
      </c>
    </row>
    <row r="4" spans="2:37" ht="6.7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Y4" s="13"/>
      <c r="Z4" s="13"/>
      <c r="AA4" s="13"/>
      <c r="AB4" s="13"/>
      <c r="AC4" s="13"/>
      <c r="AE4" s="22"/>
      <c r="AF4" s="22"/>
      <c r="AG4" s="23"/>
      <c r="AH4" s="23"/>
      <c r="AJ4" s="22"/>
    </row>
    <row r="5" spans="2:37" ht="6.75" customHeight="1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37" ht="13.5" customHeight="1" x14ac:dyDescent="0.25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Y6" s="13" t="s">
        <v>3</v>
      </c>
      <c r="Z6" s="13"/>
      <c r="AA6" s="13"/>
      <c r="AB6" s="13"/>
      <c r="AC6" s="13"/>
      <c r="AE6" s="24">
        <v>46083</v>
      </c>
      <c r="AF6" s="24"/>
      <c r="AG6" s="24"/>
      <c r="AH6" s="24"/>
      <c r="AI6" s="24"/>
      <c r="AJ6" s="24"/>
      <c r="AK6" s="24"/>
    </row>
    <row r="7" spans="2:37" ht="6.75" customHeigh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2:37" ht="13.5" customHeight="1" x14ac:dyDescent="0.25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Y8" s="13" t="s">
        <v>4</v>
      </c>
      <c r="Z8" s="13"/>
      <c r="AA8" s="13"/>
      <c r="AB8" s="13"/>
      <c r="AC8" s="13"/>
      <c r="AD8" s="25">
        <v>0.35975694444444445</v>
      </c>
      <c r="AE8" s="25"/>
      <c r="AF8" s="25"/>
      <c r="AG8" s="25"/>
      <c r="AH8" s="25"/>
      <c r="AI8" s="25"/>
      <c r="AJ8" s="25"/>
    </row>
    <row r="9" spans="2:37" ht="6.75" customHeight="1" x14ac:dyDescent="0.25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Y9" s="13" t="s">
        <v>5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37" ht="6" customHeight="1" x14ac:dyDescent="0.25"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37" ht="13.2" x14ac:dyDescent="0.25"/>
    <row r="12" spans="2:37" ht="13.5" customHeight="1" x14ac:dyDescent="0.25">
      <c r="C12" s="19" t="s">
        <v>6</v>
      </c>
      <c r="D12" s="19"/>
      <c r="E12" s="19"/>
      <c r="H12" s="20" t="s">
        <v>7</v>
      </c>
      <c r="I12" s="20"/>
      <c r="J12" s="20"/>
      <c r="K12" s="20"/>
      <c r="L12" s="20"/>
      <c r="M12" s="20"/>
      <c r="N12" s="20"/>
      <c r="O12" s="20"/>
    </row>
    <row r="13" spans="2:37" ht="13.2" x14ac:dyDescent="0.25">
      <c r="C13" s="19" t="s">
        <v>8</v>
      </c>
      <c r="D13" s="19"/>
      <c r="E13" s="19"/>
      <c r="H13" s="2" t="s">
        <v>9</v>
      </c>
      <c r="J13" s="1" t="s">
        <v>10</v>
      </c>
      <c r="L13" s="20" t="s">
        <v>9</v>
      </c>
      <c r="M13" s="20"/>
      <c r="N13" s="20"/>
      <c r="O13" s="20"/>
      <c r="P13" s="20"/>
    </row>
    <row r="14" spans="2:37" ht="6.75" customHeight="1" x14ac:dyDescent="0.25"/>
    <row r="15" spans="2:37" ht="13.2" x14ac:dyDescent="0.25">
      <c r="B15" s="19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37" ht="6.75" customHeight="1" x14ac:dyDescent="0.25"/>
    <row r="17" spans="2:37" ht="14.25" customHeight="1" x14ac:dyDescent="0.25">
      <c r="B17" s="19" t="s">
        <v>12</v>
      </c>
      <c r="C17" s="19"/>
      <c r="D17" s="19"/>
      <c r="G17" s="19" t="s">
        <v>13</v>
      </c>
      <c r="H17" s="19"/>
      <c r="I17" s="19"/>
      <c r="J17" s="19"/>
      <c r="K17" s="19"/>
      <c r="L17" s="19"/>
      <c r="M17" s="19"/>
      <c r="S17" s="17" t="s">
        <v>14</v>
      </c>
      <c r="T17" s="17"/>
      <c r="U17" s="17"/>
      <c r="V17" s="17"/>
      <c r="W17" s="17"/>
      <c r="X17" s="17"/>
      <c r="Y17" s="17"/>
      <c r="AC17" s="17" t="s">
        <v>15</v>
      </c>
      <c r="AD17" s="17"/>
      <c r="AE17" s="17"/>
      <c r="AF17" s="17"/>
      <c r="AG17" s="17"/>
      <c r="AH17" s="17"/>
      <c r="AI17" s="17"/>
      <c r="AJ17" s="17"/>
      <c r="AK17" s="17"/>
    </row>
    <row r="18" spans="2:37" ht="11.25" customHeight="1" x14ac:dyDescent="0.25"/>
    <row r="19" spans="2:37" ht="12" customHeight="1" x14ac:dyDescent="0.25"/>
    <row r="20" spans="2:37" ht="13.5" customHeight="1" x14ac:dyDescent="0.25">
      <c r="B20" s="18" t="s">
        <v>16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 ht="5.25" customHeight="1" x14ac:dyDescent="0.25"/>
    <row r="22" spans="2:37" ht="13.5" customHeight="1" x14ac:dyDescent="0.25">
      <c r="B22" s="9" t="s">
        <v>17</v>
      </c>
      <c r="C22" s="9"/>
      <c r="D22" s="9"/>
      <c r="E22" s="9"/>
      <c r="G22" s="10" t="s">
        <v>18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U22" s="11">
        <v>6</v>
      </c>
      <c r="V22" s="11"/>
      <c r="W22" s="11"/>
      <c r="X22" s="11"/>
      <c r="Y22" s="11"/>
      <c r="Z22" s="11"/>
      <c r="AB22" s="12">
        <v>1983</v>
      </c>
      <c r="AC22" s="12"/>
      <c r="AD22" s="12"/>
      <c r="AE22" s="12"/>
      <c r="AF22" s="12"/>
      <c r="AG22" s="12"/>
      <c r="AH22" s="12"/>
      <c r="AI22" s="12"/>
      <c r="AJ22" s="12"/>
      <c r="AK22" s="12"/>
    </row>
    <row r="23" spans="2:37" ht="13.5" customHeight="1" x14ac:dyDescent="0.25">
      <c r="B23" s="9" t="s">
        <v>19</v>
      </c>
      <c r="C23" s="9"/>
      <c r="D23" s="9"/>
      <c r="E23" s="9"/>
      <c r="G23" s="10" t="s">
        <v>20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U23" s="11">
        <v>3</v>
      </c>
      <c r="V23" s="11"/>
      <c r="W23" s="11"/>
      <c r="X23" s="11"/>
      <c r="Y23" s="11"/>
      <c r="Z23" s="11"/>
      <c r="AB23" s="12">
        <v>1623</v>
      </c>
      <c r="AC23" s="12"/>
      <c r="AD23" s="12"/>
      <c r="AE23" s="12"/>
      <c r="AF23" s="12"/>
      <c r="AG23" s="12"/>
      <c r="AH23" s="12"/>
      <c r="AI23" s="12"/>
      <c r="AJ23" s="12"/>
      <c r="AK23" s="12"/>
    </row>
    <row r="24" spans="2:37" ht="13.5" customHeight="1" x14ac:dyDescent="0.25">
      <c r="B24" s="9" t="s">
        <v>21</v>
      </c>
      <c r="C24" s="9"/>
      <c r="D24" s="9"/>
      <c r="E24" s="9"/>
      <c r="G24" s="10" t="s">
        <v>22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U24" s="11">
        <v>2</v>
      </c>
      <c r="V24" s="11"/>
      <c r="W24" s="11"/>
      <c r="X24" s="11"/>
      <c r="Y24" s="11"/>
      <c r="Z24" s="11"/>
      <c r="AB24" s="12">
        <v>1528</v>
      </c>
      <c r="AC24" s="12"/>
      <c r="AD24" s="12"/>
      <c r="AE24" s="12"/>
      <c r="AF24" s="12"/>
      <c r="AG24" s="12"/>
      <c r="AH24" s="12"/>
      <c r="AI24" s="12"/>
      <c r="AJ24" s="12"/>
      <c r="AK24" s="12"/>
    </row>
    <row r="25" spans="2:37" ht="13.5" customHeight="1" x14ac:dyDescent="0.25">
      <c r="B25" s="9" t="s">
        <v>23</v>
      </c>
      <c r="C25" s="9"/>
      <c r="D25" s="9"/>
      <c r="E25" s="9"/>
      <c r="G25" s="10" t="s">
        <v>24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U25" s="11">
        <v>5</v>
      </c>
      <c r="V25" s="11"/>
      <c r="W25" s="11"/>
      <c r="X25" s="11"/>
      <c r="Y25" s="11"/>
      <c r="Z25" s="11"/>
      <c r="AB25" s="12">
        <v>1429.5</v>
      </c>
      <c r="AC25" s="12"/>
      <c r="AD25" s="12"/>
      <c r="AE25" s="12"/>
      <c r="AF25" s="12"/>
      <c r="AG25" s="12"/>
      <c r="AH25" s="12"/>
      <c r="AI25" s="12"/>
      <c r="AJ25" s="12"/>
      <c r="AK25" s="12"/>
    </row>
    <row r="26" spans="2:37" ht="13.5" customHeight="1" x14ac:dyDescent="0.25">
      <c r="B26" s="9" t="s">
        <v>25</v>
      </c>
      <c r="C26" s="9"/>
      <c r="D26" s="9"/>
      <c r="E26" s="9"/>
      <c r="G26" s="10" t="s">
        <v>26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U26" s="11">
        <v>5</v>
      </c>
      <c r="V26" s="11"/>
      <c r="W26" s="11"/>
      <c r="X26" s="11"/>
      <c r="Y26" s="11"/>
      <c r="Z26" s="11"/>
      <c r="AB26" s="12">
        <v>1406</v>
      </c>
      <c r="AC26" s="12"/>
      <c r="AD26" s="12"/>
      <c r="AE26" s="12"/>
      <c r="AF26" s="12"/>
      <c r="AG26" s="12"/>
      <c r="AH26" s="12"/>
      <c r="AI26" s="12"/>
      <c r="AJ26" s="12"/>
      <c r="AK26" s="12"/>
    </row>
    <row r="27" spans="2:37" ht="13.5" customHeight="1" x14ac:dyDescent="0.25">
      <c r="B27" s="9" t="s">
        <v>27</v>
      </c>
      <c r="C27" s="9"/>
      <c r="D27" s="9"/>
      <c r="E27" s="9"/>
      <c r="G27" s="10" t="s">
        <v>28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U27" s="11">
        <v>7</v>
      </c>
      <c r="V27" s="11"/>
      <c r="W27" s="11"/>
      <c r="X27" s="11"/>
      <c r="Y27" s="11"/>
      <c r="Z27" s="11"/>
      <c r="AB27" s="12">
        <v>1222</v>
      </c>
      <c r="AC27" s="12"/>
      <c r="AD27" s="12"/>
      <c r="AE27" s="12"/>
      <c r="AF27" s="12"/>
      <c r="AG27" s="12"/>
      <c r="AH27" s="12"/>
      <c r="AI27" s="12"/>
      <c r="AJ27" s="12"/>
      <c r="AK27" s="12"/>
    </row>
    <row r="28" spans="2:37" ht="13.5" customHeight="1" x14ac:dyDescent="0.25">
      <c r="B28" s="9" t="s">
        <v>29</v>
      </c>
      <c r="C28" s="9"/>
      <c r="D28" s="9"/>
      <c r="E28" s="9"/>
      <c r="G28" s="10" t="s">
        <v>30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U28" s="11">
        <v>1</v>
      </c>
      <c r="V28" s="11"/>
      <c r="W28" s="11"/>
      <c r="X28" s="11"/>
      <c r="Y28" s="11"/>
      <c r="Z28" s="11"/>
      <c r="AB28" s="12">
        <v>1200</v>
      </c>
      <c r="AC28" s="12"/>
      <c r="AD28" s="12"/>
      <c r="AE28" s="12"/>
      <c r="AF28" s="12"/>
      <c r="AG28" s="12"/>
      <c r="AH28" s="12"/>
      <c r="AI28" s="12"/>
      <c r="AJ28" s="12"/>
      <c r="AK28" s="12"/>
    </row>
    <row r="29" spans="2:37" ht="13.5" customHeight="1" x14ac:dyDescent="0.25">
      <c r="B29" s="9" t="s">
        <v>31</v>
      </c>
      <c r="C29" s="9"/>
      <c r="D29" s="9"/>
      <c r="E29" s="9"/>
      <c r="G29" s="10" t="s">
        <v>32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U29" s="11">
        <v>2</v>
      </c>
      <c r="V29" s="11"/>
      <c r="W29" s="11"/>
      <c r="X29" s="11"/>
      <c r="Y29" s="11"/>
      <c r="Z29" s="11"/>
      <c r="AB29" s="12">
        <v>1070</v>
      </c>
      <c r="AC29" s="12"/>
      <c r="AD29" s="12"/>
      <c r="AE29" s="12"/>
      <c r="AF29" s="12"/>
      <c r="AG29" s="12"/>
      <c r="AH29" s="12"/>
      <c r="AI29" s="12"/>
      <c r="AJ29" s="12"/>
      <c r="AK29" s="12"/>
    </row>
    <row r="30" spans="2:37" ht="13.5" customHeight="1" x14ac:dyDescent="0.25">
      <c r="B30" s="9" t="s">
        <v>33</v>
      </c>
      <c r="C30" s="9"/>
      <c r="D30" s="9"/>
      <c r="E30" s="9"/>
      <c r="G30" s="10" t="s">
        <v>34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U30" s="11">
        <v>3</v>
      </c>
      <c r="V30" s="11"/>
      <c r="W30" s="11"/>
      <c r="X30" s="11"/>
      <c r="Y30" s="11"/>
      <c r="Z30" s="11"/>
      <c r="AB30" s="12">
        <v>1070</v>
      </c>
      <c r="AC30" s="12"/>
      <c r="AD30" s="12"/>
      <c r="AE30" s="12"/>
      <c r="AF30" s="12"/>
      <c r="AG30" s="12"/>
      <c r="AH30" s="12"/>
      <c r="AI30" s="12"/>
      <c r="AJ30" s="12"/>
      <c r="AK30" s="12"/>
    </row>
    <row r="31" spans="2:37" ht="13.5" customHeight="1" x14ac:dyDescent="0.25">
      <c r="B31" s="9" t="s">
        <v>35</v>
      </c>
      <c r="C31" s="9"/>
      <c r="D31" s="9"/>
      <c r="E31" s="9"/>
      <c r="G31" s="10" t="s">
        <v>36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U31" s="11">
        <v>4</v>
      </c>
      <c r="V31" s="11"/>
      <c r="W31" s="11"/>
      <c r="X31" s="11"/>
      <c r="Y31" s="11"/>
      <c r="Z31" s="11"/>
      <c r="AB31" s="12">
        <v>963</v>
      </c>
      <c r="AC31" s="12"/>
      <c r="AD31" s="12"/>
      <c r="AE31" s="12"/>
      <c r="AF31" s="12"/>
      <c r="AG31" s="12"/>
      <c r="AH31" s="12"/>
      <c r="AI31" s="12"/>
      <c r="AJ31" s="12"/>
      <c r="AK31" s="12"/>
    </row>
    <row r="32" spans="2:37" ht="13.5" customHeight="1" x14ac:dyDescent="0.25">
      <c r="B32" s="9" t="s">
        <v>37</v>
      </c>
      <c r="C32" s="9"/>
      <c r="D32" s="9"/>
      <c r="E32" s="9"/>
      <c r="G32" s="10" t="s">
        <v>38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U32" s="11">
        <v>1</v>
      </c>
      <c r="V32" s="11"/>
      <c r="W32" s="11"/>
      <c r="X32" s="11"/>
      <c r="Y32" s="11"/>
      <c r="Z32" s="11"/>
      <c r="AB32" s="12">
        <v>819</v>
      </c>
      <c r="AC32" s="12"/>
      <c r="AD32" s="12"/>
      <c r="AE32" s="12"/>
      <c r="AF32" s="12"/>
      <c r="AG32" s="12"/>
      <c r="AH32" s="12"/>
      <c r="AI32" s="12"/>
      <c r="AJ32" s="12"/>
      <c r="AK32" s="12"/>
    </row>
    <row r="33" spans="2:37" ht="13.5" customHeight="1" x14ac:dyDescent="0.25">
      <c r="B33" s="9" t="s">
        <v>39</v>
      </c>
      <c r="C33" s="9"/>
      <c r="D33" s="9"/>
      <c r="E33" s="9"/>
      <c r="G33" s="10" t="s">
        <v>40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U33" s="11">
        <v>3</v>
      </c>
      <c r="V33" s="11"/>
      <c r="W33" s="11"/>
      <c r="X33" s="11"/>
      <c r="Y33" s="11"/>
      <c r="Z33" s="11"/>
      <c r="AB33" s="12">
        <v>818</v>
      </c>
      <c r="AC33" s="12"/>
      <c r="AD33" s="12"/>
      <c r="AE33" s="12"/>
      <c r="AF33" s="12"/>
      <c r="AG33" s="12"/>
      <c r="AH33" s="12"/>
      <c r="AI33" s="12"/>
      <c r="AJ33" s="12"/>
      <c r="AK33" s="12"/>
    </row>
    <row r="34" spans="2:37" ht="13.5" customHeight="1" x14ac:dyDescent="0.25">
      <c r="B34" s="9" t="s">
        <v>41</v>
      </c>
      <c r="C34" s="9"/>
      <c r="D34" s="9"/>
      <c r="E34" s="9"/>
      <c r="G34" s="10" t="s">
        <v>42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U34" s="11">
        <v>2</v>
      </c>
      <c r="V34" s="11"/>
      <c r="W34" s="11"/>
      <c r="X34" s="11"/>
      <c r="Y34" s="11"/>
      <c r="Z34" s="11"/>
      <c r="AB34" s="12">
        <v>691.5</v>
      </c>
      <c r="AC34" s="12"/>
      <c r="AD34" s="12"/>
      <c r="AE34" s="12"/>
      <c r="AF34" s="12"/>
      <c r="AG34" s="12"/>
      <c r="AH34" s="12"/>
      <c r="AI34" s="12"/>
      <c r="AJ34" s="12"/>
      <c r="AK34" s="12"/>
    </row>
    <row r="35" spans="2:37" ht="13.5" customHeight="1" x14ac:dyDescent="0.25">
      <c r="B35" s="9" t="s">
        <v>43</v>
      </c>
      <c r="C35" s="9"/>
      <c r="D35" s="9"/>
      <c r="E35" s="9"/>
      <c r="G35" s="10" t="s">
        <v>44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U35" s="11">
        <v>6</v>
      </c>
      <c r="V35" s="11"/>
      <c r="W35" s="11"/>
      <c r="X35" s="11"/>
      <c r="Y35" s="11"/>
      <c r="Z35" s="11"/>
      <c r="AB35" s="12">
        <v>668</v>
      </c>
      <c r="AC35" s="12"/>
      <c r="AD35" s="12"/>
      <c r="AE35" s="12"/>
      <c r="AF35" s="12"/>
      <c r="AG35" s="12"/>
      <c r="AH35" s="12"/>
      <c r="AI35" s="12"/>
      <c r="AJ35" s="12"/>
      <c r="AK35" s="12"/>
    </row>
    <row r="36" spans="2:37" ht="13.5" customHeight="1" x14ac:dyDescent="0.25">
      <c r="B36" s="9" t="s">
        <v>45</v>
      </c>
      <c r="C36" s="9"/>
      <c r="D36" s="9"/>
      <c r="E36" s="9"/>
      <c r="G36" s="10" t="s">
        <v>46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U36" s="11">
        <v>2</v>
      </c>
      <c r="V36" s="11"/>
      <c r="W36" s="11"/>
      <c r="X36" s="11"/>
      <c r="Y36" s="11"/>
      <c r="Z36" s="11"/>
      <c r="AB36" s="12">
        <v>614</v>
      </c>
      <c r="AC36" s="12"/>
      <c r="AD36" s="12"/>
      <c r="AE36" s="12"/>
      <c r="AF36" s="12"/>
      <c r="AG36" s="12"/>
      <c r="AH36" s="12"/>
      <c r="AI36" s="12"/>
      <c r="AJ36" s="12"/>
      <c r="AK36" s="12"/>
    </row>
    <row r="37" spans="2:37" ht="13.5" customHeight="1" x14ac:dyDescent="0.25">
      <c r="B37" s="9" t="s">
        <v>47</v>
      </c>
      <c r="C37" s="9"/>
      <c r="D37" s="9"/>
      <c r="E37" s="9"/>
      <c r="G37" s="10" t="s">
        <v>48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U37" s="11">
        <v>6</v>
      </c>
      <c r="V37" s="11"/>
      <c r="W37" s="11"/>
      <c r="X37" s="11"/>
      <c r="Y37" s="11"/>
      <c r="Z37" s="11"/>
      <c r="AB37" s="12">
        <v>610</v>
      </c>
      <c r="AC37" s="12"/>
      <c r="AD37" s="12"/>
      <c r="AE37" s="12"/>
      <c r="AF37" s="12"/>
      <c r="AG37" s="12"/>
      <c r="AH37" s="12"/>
      <c r="AI37" s="12"/>
      <c r="AJ37" s="12"/>
      <c r="AK37" s="12"/>
    </row>
    <row r="38" spans="2:37" ht="13.5" customHeight="1" x14ac:dyDescent="0.25">
      <c r="B38" s="9" t="s">
        <v>49</v>
      </c>
      <c r="C38" s="9"/>
      <c r="D38" s="9"/>
      <c r="E38" s="9"/>
      <c r="G38" s="10" t="s">
        <v>50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U38" s="11">
        <v>6</v>
      </c>
      <c r="V38" s="11"/>
      <c r="W38" s="11"/>
      <c r="X38" s="11"/>
      <c r="Y38" s="11"/>
      <c r="Z38" s="11"/>
      <c r="AB38" s="12">
        <v>590</v>
      </c>
      <c r="AC38" s="12"/>
      <c r="AD38" s="12"/>
      <c r="AE38" s="12"/>
      <c r="AF38" s="12"/>
      <c r="AG38" s="12"/>
      <c r="AH38" s="12"/>
      <c r="AI38" s="12"/>
      <c r="AJ38" s="12"/>
      <c r="AK38" s="12"/>
    </row>
    <row r="39" spans="2:37" ht="13.5" customHeight="1" x14ac:dyDescent="0.25">
      <c r="B39" s="9" t="s">
        <v>51</v>
      </c>
      <c r="C39" s="9"/>
      <c r="D39" s="9"/>
      <c r="E39" s="9"/>
      <c r="G39" s="10" t="s">
        <v>52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U39" s="11">
        <v>4</v>
      </c>
      <c r="V39" s="11"/>
      <c r="W39" s="11"/>
      <c r="X39" s="11"/>
      <c r="Y39" s="11"/>
      <c r="Z39" s="11"/>
      <c r="AB39" s="12">
        <v>537</v>
      </c>
      <c r="AC39" s="12"/>
      <c r="AD39" s="12"/>
      <c r="AE39" s="12"/>
      <c r="AF39" s="12"/>
      <c r="AG39" s="12"/>
      <c r="AH39" s="12"/>
      <c r="AI39" s="12"/>
      <c r="AJ39" s="12"/>
      <c r="AK39" s="12"/>
    </row>
    <row r="40" spans="2:37" ht="13.5" customHeight="1" x14ac:dyDescent="0.25">
      <c r="B40" s="9" t="s">
        <v>53</v>
      </c>
      <c r="C40" s="9"/>
      <c r="D40" s="9"/>
      <c r="E40" s="9"/>
      <c r="G40" s="10" t="s">
        <v>54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U40" s="11">
        <v>1</v>
      </c>
      <c r="V40" s="11"/>
      <c r="W40" s="11"/>
      <c r="X40" s="11"/>
      <c r="Y40" s="11"/>
      <c r="Z40" s="11"/>
      <c r="AB40" s="12">
        <v>521</v>
      </c>
      <c r="AC40" s="12"/>
      <c r="AD40" s="12"/>
      <c r="AE40" s="12"/>
      <c r="AF40" s="12"/>
      <c r="AG40" s="12"/>
      <c r="AH40" s="12"/>
      <c r="AI40" s="12"/>
      <c r="AJ40" s="12"/>
      <c r="AK40" s="12"/>
    </row>
    <row r="41" spans="2:37" ht="13.5" customHeight="1" x14ac:dyDescent="0.25">
      <c r="B41" s="9" t="s">
        <v>55</v>
      </c>
      <c r="C41" s="9"/>
      <c r="D41" s="9"/>
      <c r="E41" s="9"/>
      <c r="G41" s="10" t="s">
        <v>56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U41" s="11">
        <v>3</v>
      </c>
      <c r="V41" s="11"/>
      <c r="W41" s="11"/>
      <c r="X41" s="11"/>
      <c r="Y41" s="11"/>
      <c r="Z41" s="11"/>
      <c r="AB41" s="12">
        <v>514</v>
      </c>
      <c r="AC41" s="12"/>
      <c r="AD41" s="12"/>
      <c r="AE41" s="12"/>
      <c r="AF41" s="12"/>
      <c r="AG41" s="12"/>
      <c r="AH41" s="12"/>
      <c r="AI41" s="12"/>
      <c r="AJ41" s="12"/>
      <c r="AK41" s="12"/>
    </row>
    <row r="42" spans="2:37" ht="13.5" customHeight="1" x14ac:dyDescent="0.25">
      <c r="B42" s="9" t="s">
        <v>57</v>
      </c>
      <c r="C42" s="9"/>
      <c r="D42" s="9"/>
      <c r="E42" s="9"/>
      <c r="G42" s="10" t="s">
        <v>58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U42" s="11">
        <v>1</v>
      </c>
      <c r="V42" s="11"/>
      <c r="W42" s="11"/>
      <c r="X42" s="11"/>
      <c r="Y42" s="11"/>
      <c r="Z42" s="11"/>
      <c r="AB42" s="12">
        <v>488</v>
      </c>
      <c r="AC42" s="12"/>
      <c r="AD42" s="12"/>
      <c r="AE42" s="12"/>
      <c r="AF42" s="12"/>
      <c r="AG42" s="12"/>
      <c r="AH42" s="12"/>
      <c r="AI42" s="12"/>
      <c r="AJ42" s="12"/>
      <c r="AK42" s="12"/>
    </row>
    <row r="43" spans="2:37" ht="13.5" customHeight="1" x14ac:dyDescent="0.25">
      <c r="B43" s="9" t="s">
        <v>59</v>
      </c>
      <c r="C43" s="9"/>
      <c r="D43" s="9"/>
      <c r="E43" s="9"/>
      <c r="G43" s="10" t="s">
        <v>60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U43" s="11">
        <v>5</v>
      </c>
      <c r="V43" s="11"/>
      <c r="W43" s="11"/>
      <c r="X43" s="11"/>
      <c r="Y43" s="11"/>
      <c r="Z43" s="11"/>
      <c r="AB43" s="12">
        <v>464</v>
      </c>
      <c r="AC43" s="12"/>
      <c r="AD43" s="12"/>
      <c r="AE43" s="12"/>
      <c r="AF43" s="12"/>
      <c r="AG43" s="12"/>
      <c r="AH43" s="12"/>
      <c r="AI43" s="12"/>
      <c r="AJ43" s="12"/>
      <c r="AK43" s="12"/>
    </row>
    <row r="44" spans="2:37" ht="13.5" customHeight="1" x14ac:dyDescent="0.25">
      <c r="B44" s="9" t="s">
        <v>61</v>
      </c>
      <c r="C44" s="9"/>
      <c r="D44" s="9"/>
      <c r="E44" s="9"/>
      <c r="G44" s="10" t="s">
        <v>62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U44" s="11">
        <v>3</v>
      </c>
      <c r="V44" s="11"/>
      <c r="W44" s="11"/>
      <c r="X44" s="11"/>
      <c r="Y44" s="11"/>
      <c r="Z44" s="11"/>
      <c r="AB44" s="12">
        <v>404</v>
      </c>
      <c r="AC44" s="12"/>
      <c r="AD44" s="12"/>
      <c r="AE44" s="12"/>
      <c r="AF44" s="12"/>
      <c r="AG44" s="12"/>
      <c r="AH44" s="12"/>
      <c r="AI44" s="12"/>
      <c r="AJ44" s="12"/>
      <c r="AK44" s="12"/>
    </row>
    <row r="45" spans="2:37" ht="13.5" customHeight="1" x14ac:dyDescent="0.25">
      <c r="B45" s="9" t="s">
        <v>63</v>
      </c>
      <c r="C45" s="9"/>
      <c r="D45" s="9"/>
      <c r="E45" s="9"/>
      <c r="G45" s="10" t="s">
        <v>64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U45" s="11">
        <v>4</v>
      </c>
      <c r="V45" s="11"/>
      <c r="W45" s="11"/>
      <c r="X45" s="11"/>
      <c r="Y45" s="11"/>
      <c r="Z45" s="11"/>
      <c r="AB45" s="12">
        <v>401</v>
      </c>
      <c r="AC45" s="12"/>
      <c r="AD45" s="12"/>
      <c r="AE45" s="12"/>
      <c r="AF45" s="12"/>
      <c r="AG45" s="12"/>
      <c r="AH45" s="12"/>
      <c r="AI45" s="12"/>
      <c r="AJ45" s="12"/>
      <c r="AK45" s="12"/>
    </row>
    <row r="46" spans="2:37" ht="13.5" customHeight="1" x14ac:dyDescent="0.25">
      <c r="B46" s="9" t="s">
        <v>65</v>
      </c>
      <c r="C46" s="9"/>
      <c r="D46" s="9"/>
      <c r="E46" s="9"/>
      <c r="G46" s="10" t="s">
        <v>66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U46" s="11">
        <v>4</v>
      </c>
      <c r="V46" s="11"/>
      <c r="W46" s="11"/>
      <c r="X46" s="11"/>
      <c r="Y46" s="11"/>
      <c r="Z46" s="11"/>
      <c r="AB46" s="12">
        <v>363</v>
      </c>
      <c r="AC46" s="12"/>
      <c r="AD46" s="12"/>
      <c r="AE46" s="12"/>
      <c r="AF46" s="12"/>
      <c r="AG46" s="12"/>
      <c r="AH46" s="12"/>
      <c r="AI46" s="12"/>
      <c r="AJ46" s="12"/>
      <c r="AK46" s="12"/>
    </row>
    <row r="47" spans="2:37" ht="13.5" customHeight="1" x14ac:dyDescent="0.25">
      <c r="B47" s="9" t="s">
        <v>67</v>
      </c>
      <c r="C47" s="9"/>
      <c r="D47" s="9"/>
      <c r="E47" s="9"/>
      <c r="G47" s="10" t="s">
        <v>68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U47" s="11">
        <v>4</v>
      </c>
      <c r="V47" s="11"/>
      <c r="W47" s="11"/>
      <c r="X47" s="11"/>
      <c r="Y47" s="11"/>
      <c r="Z47" s="11"/>
      <c r="AB47" s="12">
        <v>343.5</v>
      </c>
      <c r="AC47" s="12"/>
      <c r="AD47" s="12"/>
      <c r="AE47" s="12"/>
      <c r="AF47" s="12"/>
      <c r="AG47" s="12"/>
      <c r="AH47" s="12"/>
      <c r="AI47" s="12"/>
      <c r="AJ47" s="12"/>
      <c r="AK47" s="12"/>
    </row>
    <row r="48" spans="2:37" ht="13.5" customHeight="1" x14ac:dyDescent="0.25">
      <c r="B48" s="9" t="s">
        <v>69</v>
      </c>
      <c r="C48" s="9"/>
      <c r="D48" s="9"/>
      <c r="E48" s="9"/>
      <c r="G48" s="10" t="s">
        <v>70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U48" s="11">
        <v>1</v>
      </c>
      <c r="V48" s="11"/>
      <c r="W48" s="11"/>
      <c r="X48" s="11"/>
      <c r="Y48" s="11"/>
      <c r="Z48" s="11"/>
      <c r="AB48" s="12">
        <v>290</v>
      </c>
      <c r="AC48" s="12"/>
      <c r="AD48" s="12"/>
      <c r="AE48" s="12"/>
      <c r="AF48" s="12"/>
      <c r="AG48" s="12"/>
      <c r="AH48" s="12"/>
      <c r="AI48" s="12"/>
      <c r="AJ48" s="12"/>
      <c r="AK48" s="12"/>
    </row>
    <row r="49" spans="2:37" ht="13.5" customHeight="1" x14ac:dyDescent="0.25">
      <c r="B49" s="9" t="s">
        <v>71</v>
      </c>
      <c r="C49" s="9"/>
      <c r="D49" s="9"/>
      <c r="E49" s="9"/>
      <c r="G49" s="10" t="s">
        <v>72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U49" s="11">
        <v>1</v>
      </c>
      <c r="V49" s="11"/>
      <c r="W49" s="11"/>
      <c r="X49" s="11"/>
      <c r="Y49" s="11"/>
      <c r="Z49" s="11"/>
      <c r="AB49" s="12">
        <v>250</v>
      </c>
      <c r="AC49" s="12"/>
      <c r="AD49" s="12"/>
      <c r="AE49" s="12"/>
      <c r="AF49" s="12"/>
      <c r="AG49" s="12"/>
      <c r="AH49" s="12"/>
      <c r="AI49" s="12"/>
      <c r="AJ49" s="12"/>
      <c r="AK49" s="12"/>
    </row>
    <row r="50" spans="2:37" ht="13.5" customHeight="1" x14ac:dyDescent="0.25">
      <c r="B50" s="9" t="s">
        <v>73</v>
      </c>
      <c r="C50" s="9"/>
      <c r="D50" s="9"/>
      <c r="E50" s="9"/>
      <c r="G50" s="10" t="s">
        <v>74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U50" s="11">
        <v>2</v>
      </c>
      <c r="V50" s="11"/>
      <c r="W50" s="11"/>
      <c r="X50" s="11"/>
      <c r="Y50" s="11"/>
      <c r="Z50" s="11"/>
      <c r="AB50" s="12">
        <v>202</v>
      </c>
      <c r="AC50" s="12"/>
      <c r="AD50" s="12"/>
      <c r="AE50" s="12"/>
      <c r="AF50" s="12"/>
      <c r="AG50" s="12"/>
      <c r="AH50" s="12"/>
      <c r="AI50" s="12"/>
      <c r="AJ50" s="12"/>
      <c r="AK50" s="12"/>
    </row>
    <row r="51" spans="2:37" ht="13.5" customHeight="1" x14ac:dyDescent="0.25">
      <c r="B51" s="9" t="s">
        <v>75</v>
      </c>
      <c r="C51" s="9"/>
      <c r="D51" s="9"/>
      <c r="E51" s="9"/>
      <c r="G51" s="10" t="s">
        <v>76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U51" s="11">
        <v>1</v>
      </c>
      <c r="V51" s="11"/>
      <c r="W51" s="11"/>
      <c r="X51" s="11"/>
      <c r="Y51" s="11"/>
      <c r="Z51" s="11"/>
      <c r="AB51" s="12">
        <v>185.5</v>
      </c>
      <c r="AC51" s="12"/>
      <c r="AD51" s="12"/>
      <c r="AE51" s="12"/>
      <c r="AF51" s="12"/>
      <c r="AG51" s="12"/>
      <c r="AH51" s="12"/>
      <c r="AI51" s="12"/>
      <c r="AJ51" s="12"/>
      <c r="AK51" s="12"/>
    </row>
    <row r="52" spans="2:37" ht="13.5" customHeight="1" x14ac:dyDescent="0.25">
      <c r="B52" s="9" t="s">
        <v>77</v>
      </c>
      <c r="C52" s="9"/>
      <c r="D52" s="9"/>
      <c r="E52" s="9"/>
      <c r="G52" s="10" t="s">
        <v>78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U52" s="11">
        <v>2</v>
      </c>
      <c r="V52" s="11"/>
      <c r="W52" s="11"/>
      <c r="X52" s="11"/>
      <c r="Y52" s="11"/>
      <c r="Z52" s="11"/>
      <c r="AB52" s="12">
        <v>161</v>
      </c>
      <c r="AC52" s="12"/>
      <c r="AD52" s="12"/>
      <c r="AE52" s="12"/>
      <c r="AF52" s="12"/>
      <c r="AG52" s="12"/>
      <c r="AH52" s="12"/>
      <c r="AI52" s="12"/>
      <c r="AJ52" s="12"/>
      <c r="AK52" s="12"/>
    </row>
    <row r="53" spans="2:37" ht="13.5" customHeight="1" x14ac:dyDescent="0.25">
      <c r="B53" s="9" t="s">
        <v>79</v>
      </c>
      <c r="C53" s="9"/>
      <c r="D53" s="9"/>
      <c r="E53" s="9"/>
      <c r="G53" s="10" t="s">
        <v>80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U53" s="11">
        <v>2</v>
      </c>
      <c r="V53" s="11"/>
      <c r="W53" s="11"/>
      <c r="X53" s="11"/>
      <c r="Y53" s="11"/>
      <c r="Z53" s="11"/>
      <c r="AB53" s="12">
        <v>158</v>
      </c>
      <c r="AC53" s="12"/>
      <c r="AD53" s="12"/>
      <c r="AE53" s="12"/>
      <c r="AF53" s="12"/>
      <c r="AG53" s="12"/>
      <c r="AH53" s="12"/>
      <c r="AI53" s="12"/>
      <c r="AJ53" s="12"/>
      <c r="AK53" s="12"/>
    </row>
    <row r="54" spans="2:37" ht="13.5" customHeight="1" x14ac:dyDescent="0.25">
      <c r="B54" s="9" t="s">
        <v>81</v>
      </c>
      <c r="C54" s="9"/>
      <c r="D54" s="9"/>
      <c r="E54" s="9"/>
      <c r="G54" s="10" t="s">
        <v>82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U54" s="11">
        <v>1</v>
      </c>
      <c r="V54" s="11"/>
      <c r="W54" s="11"/>
      <c r="X54" s="11"/>
      <c r="Y54" s="11"/>
      <c r="Z54" s="11"/>
      <c r="AB54" s="12">
        <v>138</v>
      </c>
      <c r="AC54" s="12"/>
      <c r="AD54" s="12"/>
      <c r="AE54" s="12"/>
      <c r="AF54" s="12"/>
      <c r="AG54" s="12"/>
      <c r="AH54" s="12"/>
      <c r="AI54" s="12"/>
      <c r="AJ54" s="12"/>
      <c r="AK54" s="12"/>
    </row>
    <row r="55" spans="2:37" ht="13.5" customHeight="1" x14ac:dyDescent="0.25">
      <c r="B55" s="9" t="s">
        <v>83</v>
      </c>
      <c r="C55" s="9"/>
      <c r="D55" s="9"/>
      <c r="E55" s="9"/>
      <c r="G55" s="10" t="s">
        <v>84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U55" s="11">
        <v>1</v>
      </c>
      <c r="V55" s="11"/>
      <c r="W55" s="11"/>
      <c r="X55" s="11"/>
      <c r="Y55" s="11"/>
      <c r="Z55" s="11"/>
      <c r="AB55" s="12">
        <v>137.5</v>
      </c>
      <c r="AC55" s="12"/>
      <c r="AD55" s="12"/>
      <c r="AE55" s="12"/>
      <c r="AF55" s="12"/>
      <c r="AG55" s="12"/>
      <c r="AH55" s="12"/>
      <c r="AI55" s="12"/>
      <c r="AJ55" s="12"/>
      <c r="AK55" s="12"/>
    </row>
    <row r="56" spans="2:37" ht="13.5" customHeight="1" x14ac:dyDescent="0.25">
      <c r="B56" s="9" t="s">
        <v>85</v>
      </c>
      <c r="C56" s="9"/>
      <c r="D56" s="9"/>
      <c r="E56" s="9"/>
      <c r="G56" s="10" t="s">
        <v>86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U56" s="11">
        <v>1</v>
      </c>
      <c r="V56" s="11"/>
      <c r="W56" s="11"/>
      <c r="X56" s="11"/>
      <c r="Y56" s="11"/>
      <c r="Z56" s="11"/>
      <c r="AB56" s="12">
        <v>134</v>
      </c>
      <c r="AC56" s="12"/>
      <c r="AD56" s="12"/>
      <c r="AE56" s="12"/>
      <c r="AF56" s="12"/>
      <c r="AG56" s="12"/>
      <c r="AH56" s="12"/>
      <c r="AI56" s="12"/>
      <c r="AJ56" s="12"/>
      <c r="AK56" s="12"/>
    </row>
    <row r="57" spans="2:37" ht="13.5" customHeight="1" x14ac:dyDescent="0.25">
      <c r="B57" s="9" t="s">
        <v>87</v>
      </c>
      <c r="C57" s="9"/>
      <c r="D57" s="9"/>
      <c r="E57" s="9"/>
      <c r="G57" s="10" t="s">
        <v>88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U57" s="11">
        <v>1</v>
      </c>
      <c r="V57" s="11"/>
      <c r="W57" s="11"/>
      <c r="X57" s="11"/>
      <c r="Y57" s="11"/>
      <c r="Z57" s="11"/>
      <c r="AB57" s="12">
        <v>117</v>
      </c>
      <c r="AC57" s="12"/>
      <c r="AD57" s="12"/>
      <c r="AE57" s="12"/>
      <c r="AF57" s="12"/>
      <c r="AG57" s="12"/>
      <c r="AH57" s="12"/>
      <c r="AI57" s="12"/>
      <c r="AJ57" s="12"/>
      <c r="AK57" s="12"/>
    </row>
    <row r="58" spans="2:37" ht="13.2" x14ac:dyDescent="0.25">
      <c r="B58" s="9" t="s">
        <v>89</v>
      </c>
      <c r="C58" s="9"/>
      <c r="D58" s="9"/>
      <c r="E58" s="9"/>
      <c r="G58" s="16" t="s">
        <v>90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U58" s="11">
        <v>1</v>
      </c>
      <c r="V58" s="11"/>
      <c r="W58" s="11"/>
      <c r="X58" s="11"/>
      <c r="Y58" s="11"/>
      <c r="Z58" s="11"/>
      <c r="AB58" s="12">
        <v>107.5</v>
      </c>
      <c r="AC58" s="12"/>
      <c r="AD58" s="12"/>
      <c r="AE58" s="12"/>
      <c r="AF58" s="12"/>
      <c r="AG58" s="12"/>
      <c r="AH58" s="12"/>
      <c r="AI58" s="12"/>
      <c r="AJ58" s="12"/>
      <c r="AK58" s="12"/>
    </row>
    <row r="59" spans="2:37" ht="13.2" x14ac:dyDescent="0.25"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2:37" ht="13.5" customHeight="1" x14ac:dyDescent="0.25">
      <c r="B60" s="9" t="s">
        <v>91</v>
      </c>
      <c r="C60" s="9"/>
      <c r="D60" s="9"/>
      <c r="E60" s="9"/>
      <c r="G60" s="10" t="s">
        <v>92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U60" s="11">
        <v>1</v>
      </c>
      <c r="V60" s="11"/>
      <c r="W60" s="11"/>
      <c r="X60" s="11"/>
      <c r="Y60" s="11"/>
      <c r="Z60" s="11"/>
      <c r="AB60" s="12">
        <v>65</v>
      </c>
      <c r="AC60" s="12"/>
      <c r="AD60" s="12"/>
      <c r="AE60" s="12"/>
      <c r="AF60" s="12"/>
      <c r="AG60" s="12"/>
      <c r="AH60" s="12"/>
      <c r="AI60" s="12"/>
      <c r="AJ60" s="12"/>
      <c r="AK60" s="12"/>
    </row>
    <row r="61" spans="2:37" ht="13.5" customHeight="1" x14ac:dyDescent="0.25">
      <c r="B61" s="9" t="s">
        <v>93</v>
      </c>
      <c r="C61" s="9"/>
      <c r="D61" s="9"/>
      <c r="E61" s="9"/>
      <c r="G61" s="10" t="s">
        <v>94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U61" s="11">
        <v>1</v>
      </c>
      <c r="V61" s="11"/>
      <c r="W61" s="11"/>
      <c r="X61" s="11"/>
      <c r="Y61" s="11"/>
      <c r="Z61" s="11"/>
      <c r="AB61" s="12">
        <v>55</v>
      </c>
      <c r="AC61" s="12"/>
      <c r="AD61" s="12"/>
      <c r="AE61" s="12"/>
      <c r="AF61" s="12"/>
      <c r="AG61" s="12"/>
      <c r="AH61" s="12"/>
      <c r="AI61" s="12"/>
      <c r="AJ61" s="12"/>
      <c r="AK61" s="12"/>
    </row>
    <row r="62" spans="2:37" ht="13.5" customHeight="1" x14ac:dyDescent="0.25">
      <c r="B62" s="9" t="s">
        <v>95</v>
      </c>
      <c r="C62" s="9"/>
      <c r="D62" s="9"/>
      <c r="E62" s="9"/>
      <c r="G62" s="10" t="s">
        <v>96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U62" s="11">
        <v>1</v>
      </c>
      <c r="V62" s="11"/>
      <c r="W62" s="11"/>
      <c r="X62" s="11"/>
      <c r="Y62" s="11"/>
      <c r="Z62" s="11"/>
      <c r="AB62" s="12">
        <v>52</v>
      </c>
      <c r="AC62" s="12"/>
      <c r="AD62" s="12"/>
      <c r="AE62" s="12"/>
      <c r="AF62" s="12"/>
      <c r="AG62" s="12"/>
      <c r="AH62" s="12"/>
      <c r="AI62" s="12"/>
      <c r="AJ62" s="12"/>
      <c r="AK62" s="12"/>
    </row>
    <row r="63" spans="2:37" ht="13.5" customHeight="1" x14ac:dyDescent="0.25">
      <c r="B63" s="9" t="s">
        <v>97</v>
      </c>
      <c r="C63" s="9"/>
      <c r="D63" s="9"/>
      <c r="E63" s="9"/>
      <c r="G63" s="10" t="s">
        <v>98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U63" s="11">
        <v>1</v>
      </c>
      <c r="V63" s="11"/>
      <c r="W63" s="11"/>
      <c r="X63" s="11"/>
      <c r="Y63" s="11"/>
      <c r="Z63" s="11"/>
      <c r="AB63" s="12">
        <v>50</v>
      </c>
      <c r="AC63" s="12"/>
      <c r="AD63" s="12"/>
      <c r="AE63" s="12"/>
      <c r="AF63" s="12"/>
      <c r="AG63" s="12"/>
      <c r="AH63" s="12"/>
      <c r="AI63" s="12"/>
      <c r="AJ63" s="12"/>
      <c r="AK63" s="12"/>
    </row>
    <row r="64" spans="2:37" ht="13.5" customHeight="1" x14ac:dyDescent="0.25">
      <c r="B64" s="9" t="s">
        <v>99</v>
      </c>
      <c r="C64" s="9"/>
      <c r="D64" s="9"/>
      <c r="E64" s="9"/>
      <c r="G64" s="10" t="s">
        <v>100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U64" s="11">
        <v>1</v>
      </c>
      <c r="V64" s="11"/>
      <c r="W64" s="11"/>
      <c r="X64" s="11"/>
      <c r="Y64" s="11"/>
      <c r="Z64" s="11"/>
      <c r="AB64" s="12">
        <v>28</v>
      </c>
      <c r="AC64" s="12"/>
      <c r="AD64" s="12"/>
      <c r="AE64" s="12"/>
      <c r="AF64" s="12"/>
      <c r="AG64" s="12"/>
      <c r="AH64" s="12"/>
      <c r="AI64" s="12"/>
      <c r="AJ64" s="12"/>
      <c r="AK64" s="12"/>
    </row>
    <row r="65" spans="2:38" ht="13.2" x14ac:dyDescent="0.25">
      <c r="B65" s="13" t="s">
        <v>101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U65" s="14">
        <v>112</v>
      </c>
      <c r="V65" s="14"/>
      <c r="W65" s="14"/>
      <c r="X65" s="14"/>
      <c r="Y65" s="14"/>
      <c r="Z65" s="14"/>
      <c r="AB65" s="15">
        <v>24471</v>
      </c>
      <c r="AC65" s="15"/>
      <c r="AD65" s="15"/>
      <c r="AE65" s="15"/>
      <c r="AF65" s="15"/>
      <c r="AG65" s="15"/>
      <c r="AH65" s="15"/>
      <c r="AI65" s="15"/>
      <c r="AJ65" s="15"/>
      <c r="AK65" s="15"/>
    </row>
    <row r="66" spans="2:38" ht="14.25" customHeight="1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2:38" ht="11.25" customHeight="1" x14ac:dyDescent="0.25"/>
    <row r="68" spans="2:38" ht="6" customHeight="1" x14ac:dyDescent="0.25"/>
    <row r="69" spans="2:38" ht="13.2" x14ac:dyDescent="0.25">
      <c r="C69" s="3" t="s">
        <v>102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:38" ht="6.75" customHeight="1" x14ac:dyDescent="0.25"/>
    <row r="71" spans="2:38" ht="409.6" customHeight="1" x14ac:dyDescent="0.25"/>
    <row r="72" spans="2:38" ht="6.75" customHeight="1" x14ac:dyDescent="0.25">
      <c r="C72" s="4" t="s">
        <v>103</v>
      </c>
      <c r="E72" s="5">
        <v>46083</v>
      </c>
      <c r="F72" s="5"/>
      <c r="G72" s="5"/>
      <c r="H72" s="5"/>
    </row>
    <row r="73" spans="2:38" ht="6.75" customHeight="1" x14ac:dyDescent="0.25">
      <c r="C73" s="4"/>
      <c r="E73" s="5"/>
      <c r="F73" s="5"/>
      <c r="G73" s="5"/>
      <c r="H73" s="5"/>
      <c r="M73" s="6" t="s">
        <v>104</v>
      </c>
      <c r="N73" s="6"/>
      <c r="O73" s="6"/>
      <c r="P73" s="6"/>
      <c r="Q73" s="6"/>
      <c r="R73" s="6"/>
      <c r="S73" s="6"/>
      <c r="T73" s="6"/>
      <c r="U73" s="6"/>
      <c r="X73" s="4" t="s">
        <v>1</v>
      </c>
      <c r="Y73" s="4"/>
      <c r="Z73" s="4"/>
      <c r="AA73" s="4"/>
      <c r="AB73" s="4"/>
      <c r="AC73" s="7">
        <v>2</v>
      </c>
      <c r="AD73" s="7"/>
      <c r="AF73" s="6" t="s">
        <v>2</v>
      </c>
      <c r="AG73" s="6"/>
      <c r="AI73" s="7">
        <v>2</v>
      </c>
      <c r="AJ73" s="7"/>
    </row>
    <row r="74" spans="2:38" ht="6.75" customHeight="1" x14ac:dyDescent="0.25">
      <c r="C74" s="4" t="s">
        <v>105</v>
      </c>
      <c r="E74" s="8">
        <v>0.35975694444444445</v>
      </c>
      <c r="F74" s="8"/>
      <c r="G74" s="8"/>
      <c r="H74" s="8"/>
      <c r="M74" s="6"/>
      <c r="N74" s="6"/>
      <c r="O74" s="6"/>
      <c r="P74" s="6"/>
      <c r="Q74" s="6"/>
      <c r="R74" s="6"/>
      <c r="S74" s="6"/>
      <c r="T74" s="6"/>
      <c r="U74" s="6"/>
      <c r="X74" s="4"/>
      <c r="Y74" s="4"/>
      <c r="Z74" s="4"/>
      <c r="AA74" s="4"/>
      <c r="AB74" s="4"/>
      <c r="AC74" s="7"/>
      <c r="AD74" s="7"/>
      <c r="AF74" s="6"/>
      <c r="AG74" s="6"/>
      <c r="AI74" s="7"/>
      <c r="AJ74" s="7"/>
    </row>
    <row r="75" spans="2:38" ht="7.5" customHeight="1" x14ac:dyDescent="0.25">
      <c r="C75" s="4"/>
      <c r="E75" s="8"/>
      <c r="F75" s="8"/>
      <c r="G75" s="8"/>
      <c r="H75" s="8"/>
    </row>
  </sheetData>
  <mergeCells count="201">
    <mergeCell ref="AE3:AF4"/>
    <mergeCell ref="AG3:AH4"/>
    <mergeCell ref="AJ3:AJ4"/>
    <mergeCell ref="Y6:AC6"/>
    <mergeCell ref="AE6:AK6"/>
    <mergeCell ref="Y8:AC8"/>
    <mergeCell ref="AD8:AJ8"/>
    <mergeCell ref="Y9:AJ10"/>
    <mergeCell ref="C12:E12"/>
    <mergeCell ref="H12:O12"/>
    <mergeCell ref="C13:E13"/>
    <mergeCell ref="L13:P13"/>
    <mergeCell ref="B15:N15"/>
    <mergeCell ref="B17:D17"/>
    <mergeCell ref="G17:M17"/>
    <mergeCell ref="C2:V9"/>
    <mergeCell ref="Y3:AC4"/>
    <mergeCell ref="B23:E23"/>
    <mergeCell ref="G23:Q23"/>
    <mergeCell ref="U23:Z23"/>
    <mergeCell ref="AB23:AK23"/>
    <mergeCell ref="B24:E24"/>
    <mergeCell ref="G24:Q24"/>
    <mergeCell ref="U24:Z24"/>
    <mergeCell ref="AB24:AK24"/>
    <mergeCell ref="S17:Y17"/>
    <mergeCell ref="AC17:AK17"/>
    <mergeCell ref="B20:AK20"/>
    <mergeCell ref="B22:E22"/>
    <mergeCell ref="G22:Q22"/>
    <mergeCell ref="U22:Z22"/>
    <mergeCell ref="AB22:AK22"/>
    <mergeCell ref="B27:E27"/>
    <mergeCell ref="G27:Q27"/>
    <mergeCell ref="U27:Z27"/>
    <mergeCell ref="AB27:AK27"/>
    <mergeCell ref="B28:E28"/>
    <mergeCell ref="G28:Q28"/>
    <mergeCell ref="U28:Z28"/>
    <mergeCell ref="AB28:AK28"/>
    <mergeCell ref="B25:E25"/>
    <mergeCell ref="G25:Q25"/>
    <mergeCell ref="U25:Z25"/>
    <mergeCell ref="AB25:AK25"/>
    <mergeCell ref="B26:E26"/>
    <mergeCell ref="G26:Q26"/>
    <mergeCell ref="U26:Z26"/>
    <mergeCell ref="AB26:AK26"/>
    <mergeCell ref="B31:E31"/>
    <mergeCell ref="G31:Q31"/>
    <mergeCell ref="U31:Z31"/>
    <mergeCell ref="AB31:AK31"/>
    <mergeCell ref="B32:E32"/>
    <mergeCell ref="G32:Q32"/>
    <mergeCell ref="U32:Z32"/>
    <mergeCell ref="AB32:AK32"/>
    <mergeCell ref="B29:E29"/>
    <mergeCell ref="G29:Q29"/>
    <mergeCell ref="U29:Z29"/>
    <mergeCell ref="AB29:AK29"/>
    <mergeCell ref="B30:E30"/>
    <mergeCell ref="G30:Q30"/>
    <mergeCell ref="U30:Z30"/>
    <mergeCell ref="AB30:AK30"/>
    <mergeCell ref="B35:E35"/>
    <mergeCell ref="G35:Q35"/>
    <mergeCell ref="U35:Z35"/>
    <mergeCell ref="AB35:AK35"/>
    <mergeCell ref="B36:E36"/>
    <mergeCell ref="G36:Q36"/>
    <mergeCell ref="U36:Z36"/>
    <mergeCell ref="AB36:AK36"/>
    <mergeCell ref="B33:E33"/>
    <mergeCell ref="G33:Q33"/>
    <mergeCell ref="U33:Z33"/>
    <mergeCell ref="AB33:AK33"/>
    <mergeCell ref="B34:E34"/>
    <mergeCell ref="G34:Q34"/>
    <mergeCell ref="U34:Z34"/>
    <mergeCell ref="AB34:AK34"/>
    <mergeCell ref="B39:E39"/>
    <mergeCell ref="G39:Q39"/>
    <mergeCell ref="U39:Z39"/>
    <mergeCell ref="AB39:AK39"/>
    <mergeCell ref="B40:E40"/>
    <mergeCell ref="G40:Q40"/>
    <mergeCell ref="U40:Z40"/>
    <mergeCell ref="AB40:AK40"/>
    <mergeCell ref="B37:E37"/>
    <mergeCell ref="G37:Q37"/>
    <mergeCell ref="U37:Z37"/>
    <mergeCell ref="AB37:AK37"/>
    <mergeCell ref="B38:E38"/>
    <mergeCell ref="G38:Q38"/>
    <mergeCell ref="U38:Z38"/>
    <mergeCell ref="AB38:AK38"/>
    <mergeCell ref="B43:E43"/>
    <mergeCell ref="G43:Q43"/>
    <mergeCell ref="U43:Z43"/>
    <mergeCell ref="AB43:AK43"/>
    <mergeCell ref="B44:E44"/>
    <mergeCell ref="G44:Q44"/>
    <mergeCell ref="U44:Z44"/>
    <mergeCell ref="AB44:AK44"/>
    <mergeCell ref="B41:E41"/>
    <mergeCell ref="G41:Q41"/>
    <mergeCell ref="U41:Z41"/>
    <mergeCell ref="AB41:AK41"/>
    <mergeCell ref="B42:E42"/>
    <mergeCell ref="G42:Q42"/>
    <mergeCell ref="U42:Z42"/>
    <mergeCell ref="AB42:AK42"/>
    <mergeCell ref="B47:E47"/>
    <mergeCell ref="G47:Q47"/>
    <mergeCell ref="U47:Z47"/>
    <mergeCell ref="AB47:AK47"/>
    <mergeCell ref="B48:E48"/>
    <mergeCell ref="G48:Q48"/>
    <mergeCell ref="U48:Z48"/>
    <mergeCell ref="AB48:AK48"/>
    <mergeCell ref="B45:E45"/>
    <mergeCell ref="G45:Q45"/>
    <mergeCell ref="U45:Z45"/>
    <mergeCell ref="AB45:AK45"/>
    <mergeCell ref="B46:E46"/>
    <mergeCell ref="G46:Q46"/>
    <mergeCell ref="U46:Z46"/>
    <mergeCell ref="AB46:AK46"/>
    <mergeCell ref="B51:E51"/>
    <mergeCell ref="G51:Q51"/>
    <mergeCell ref="U51:Z51"/>
    <mergeCell ref="AB51:AK51"/>
    <mergeCell ref="B52:E52"/>
    <mergeCell ref="G52:Q52"/>
    <mergeCell ref="U52:Z52"/>
    <mergeCell ref="AB52:AK52"/>
    <mergeCell ref="B49:E49"/>
    <mergeCell ref="G49:Q49"/>
    <mergeCell ref="U49:Z49"/>
    <mergeCell ref="AB49:AK49"/>
    <mergeCell ref="B50:E50"/>
    <mergeCell ref="G50:Q50"/>
    <mergeCell ref="U50:Z50"/>
    <mergeCell ref="AB50:AK50"/>
    <mergeCell ref="B55:E55"/>
    <mergeCell ref="G55:Q55"/>
    <mergeCell ref="U55:Z55"/>
    <mergeCell ref="AB55:AK55"/>
    <mergeCell ref="B56:E56"/>
    <mergeCell ref="G56:Q56"/>
    <mergeCell ref="U56:Z56"/>
    <mergeCell ref="AB56:AK56"/>
    <mergeCell ref="B53:E53"/>
    <mergeCell ref="G53:Q53"/>
    <mergeCell ref="U53:Z53"/>
    <mergeCell ref="AB53:AK53"/>
    <mergeCell ref="B54:E54"/>
    <mergeCell ref="G54:Q54"/>
    <mergeCell ref="U54:Z54"/>
    <mergeCell ref="AB54:AK54"/>
    <mergeCell ref="B60:E60"/>
    <mergeCell ref="G60:Q60"/>
    <mergeCell ref="U60:Z60"/>
    <mergeCell ref="AB60:AK60"/>
    <mergeCell ref="B61:E61"/>
    <mergeCell ref="G61:Q61"/>
    <mergeCell ref="U61:Z61"/>
    <mergeCell ref="AB61:AK61"/>
    <mergeCell ref="B57:E57"/>
    <mergeCell ref="G57:Q57"/>
    <mergeCell ref="U57:Z57"/>
    <mergeCell ref="AB57:AK57"/>
    <mergeCell ref="B58:E58"/>
    <mergeCell ref="G58:Q59"/>
    <mergeCell ref="U58:Z58"/>
    <mergeCell ref="AB58:AK58"/>
    <mergeCell ref="B64:E64"/>
    <mergeCell ref="G64:Q64"/>
    <mergeCell ref="U64:Z64"/>
    <mergeCell ref="AB64:AK64"/>
    <mergeCell ref="B65:S66"/>
    <mergeCell ref="U65:Z65"/>
    <mergeCell ref="AB65:AK65"/>
    <mergeCell ref="B62:E62"/>
    <mergeCell ref="G62:Q62"/>
    <mergeCell ref="U62:Z62"/>
    <mergeCell ref="AB62:AK62"/>
    <mergeCell ref="B63:E63"/>
    <mergeCell ref="G63:Q63"/>
    <mergeCell ref="U63:Z63"/>
    <mergeCell ref="AB63:AK63"/>
    <mergeCell ref="C69:AL69"/>
    <mergeCell ref="C72:C73"/>
    <mergeCell ref="E72:H73"/>
    <mergeCell ref="M73:U74"/>
    <mergeCell ref="X73:AB74"/>
    <mergeCell ref="AC73:AD74"/>
    <mergeCell ref="AF73:AG74"/>
    <mergeCell ref="AI73:AJ74"/>
    <mergeCell ref="C74:C75"/>
    <mergeCell ref="E74:H75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02-2026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2026-03-02T14:39:04Z</dcterms:created>
  <dcterms:modified xsi:type="dcterms:W3CDTF">2026-03-09T19:13:17Z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0161D2BA06709A4424DD0C2D07AF9DDF1A20FFF79214B71C7A489E962B3BEDDB13F96C027E6952B77A8ED95F7A5604413B2839A018B1371CC9A54D51521C5C05CB1EA34BD3DE5E0F4EE0367D102140EFD53DA78714AA6C8E1FFDEF64C857B1DB1994D1127E8425930453A3E16436BA3C9E956B33EC5BDBB32440177826DA452</vt:lpwstr>
  </property>
  <property fmtid="{D5CDD505-2E9C-101B-9397-08002B2CF9AE}" pid="3" name="Business Objects Context Information1">
    <vt:lpwstr>D89FCD26570D55C0B0EE30A4197ECFA4496F83957D5644110EE0B84BDA0C07CC3948AE5C553DC8347B14B1E8C26F326E7736987A8936FD4E7AC414747A21543687CAE35B426530BBEEE88C88F3C4F2D92A22C2ADAB67C3284B8757D6FB72B95DACA93ADE0214596E04F7CFEAAEC677A8E47ED7B4299AD862122361604012ECF</vt:lpwstr>
  </property>
  <property fmtid="{D5CDD505-2E9C-101B-9397-08002B2CF9AE}" pid="4" name="Business Objects Context Information2">
    <vt:lpwstr>DCE8F0039F2F45C68B435461C93B5C501966E203BA430B4715AFC67429F5DA65676ABC260F7B1658926A696275BEC3AFE8317D9DD9AB3BC459DE5038E8DCDB9F3E287C8B34DED593D6AA643F5AC6884AA4A7054695E5434CAFA8C112794DB01F13F32BE3B69235938CF64CF5B12DB136BAFFEEDD10184B589682B52480D7D8C</vt:lpwstr>
  </property>
  <property fmtid="{D5CDD505-2E9C-101B-9397-08002B2CF9AE}" pid="5" name="Business Objects Context Information3">
    <vt:lpwstr>2E79E6CB08A023B94D90F6CF0264DA19DF0B9242B9A7AD48B10665F83591170027413C9395EB0D86E6AA48FA6381A50A563F5937D1C184D971A6E2B3B5F63329E2C18B34585ED3299E55717354C0450D9768743EEA99EF3C1375B1116D9654D0A7612542753719ED317F3DEE4659CA8BBD373596D59344F2C67B0C799C15298</vt:lpwstr>
  </property>
  <property fmtid="{D5CDD505-2E9C-101B-9397-08002B2CF9AE}" pid="6" name="Business Objects Context Information4">
    <vt:lpwstr>9E8D763AC47B419E99BFDD1232274C9927C70B27D8E5FE742A26972D9655B9642308CA3BD52F1B572504A1DB833280BEF8C72A6A6749608BA21817C5F844B900E4FF5569C343BA231F33F8D04BFF97CE460F73B53965BEBE81C6B29577AF3B8118DCFA10A33892450AF8A0E14467E5440FD3DA7A17F1F15C3594C54079646E7</vt:lpwstr>
  </property>
  <property fmtid="{D5CDD505-2E9C-101B-9397-08002B2CF9AE}" pid="7" name="Business Objects Context Information5">
    <vt:lpwstr>A0D98346F0B199371C9BA075F96B3EE330CBFD350950E69A28F20DC5DFF6860FD40628F9896E23FC7C7A9E30E7282AEB76F8802895C18A8D72825F075EF1F3EAF2D4AE61FA62A655103709FDB1F059A58244FB53F4DADB71B417D2321C4214D7A6CCFF09DD50AC21448778EAE9C23EFCF58950870172DF061253EEFA2F6F94E</vt:lpwstr>
  </property>
  <property fmtid="{D5CDD505-2E9C-101B-9397-08002B2CF9AE}" pid="8" name="Business Objects Context Information6">
    <vt:lpwstr>B531815AD340E54019403D26D16D690470B8AC4453F7B4BEE0F785E4FD175E022C326690144940023AF56F67EDA401DC306E65443F2619B74EA4123235F9F0274084B1598FEB7E9B436826DC94D3C8FC4CD988D6C594AB75587BE8E424BF57EC89A6AE3385F12D1BA9C8789E069B671BB270A2EA2CDAE321F608103323B950E</vt:lpwstr>
  </property>
  <property fmtid="{D5CDD505-2E9C-101B-9397-08002B2CF9AE}" pid="9" name="Business Objects Context Information7">
    <vt:lpwstr>D7BF27FBB</vt:lpwstr>
  </property>
</Properties>
</file>